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931"/>
  <workbookPr/>
  <mc:AlternateContent xmlns:mc="http://schemas.openxmlformats.org/markup-compatibility/2006">
    <mc:Choice Requires="x15">
      <x15ac:absPath xmlns:x15ac="http://schemas.microsoft.com/office/spreadsheetml/2010/11/ac" url="D:\Lingusitic Material for 3 languages\Chinese stimuli\"/>
    </mc:Choice>
  </mc:AlternateContent>
  <xr:revisionPtr revIDLastSave="0" documentId="13_ncr:1_{75CB6F72-45BF-4148-97CF-03E631B47F2E}" xr6:coauthVersionLast="47" xr6:coauthVersionMax="47" xr10:uidLastSave="{00000000-0000-0000-0000-000000000000}"/>
  <bookViews>
    <workbookView xWindow="-110" yWindow="-110" windowWidth="25820" windowHeight="15620" xr2:uid="{00000000-000D-0000-FFFF-FFFF00000000}"/>
  </bookViews>
  <sheets>
    <sheet name="SET2" sheetId="1" r:id="rId1"/>
  </sheets>
  <calcPr calcId="18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H11" i="1" l="1"/>
  <c r="Z81" i="1"/>
  <c r="T81" i="1"/>
  <c r="M81" i="1"/>
  <c r="H81" i="1"/>
  <c r="Z80" i="1"/>
  <c r="T80" i="1"/>
  <c r="M80" i="1"/>
  <c r="H80" i="1"/>
  <c r="Z79" i="1"/>
  <c r="T79" i="1"/>
  <c r="M79" i="1"/>
  <c r="H79" i="1"/>
  <c r="Z78" i="1"/>
  <c r="T78" i="1"/>
  <c r="M78" i="1"/>
  <c r="H78" i="1"/>
  <c r="Z77" i="1"/>
  <c r="T77" i="1"/>
  <c r="M77" i="1"/>
  <c r="H77" i="1"/>
  <c r="Z76" i="1"/>
  <c r="T76" i="1"/>
  <c r="M76" i="1"/>
  <c r="H76" i="1"/>
  <c r="Z75" i="1"/>
  <c r="T75" i="1"/>
  <c r="M75" i="1"/>
  <c r="H75" i="1"/>
  <c r="Z74" i="1"/>
  <c r="T74" i="1"/>
  <c r="M74" i="1"/>
  <c r="H74" i="1"/>
  <c r="Z73" i="1"/>
  <c r="T73" i="1"/>
  <c r="M73" i="1"/>
  <c r="H73" i="1"/>
  <c r="Z72" i="1"/>
  <c r="T72" i="1"/>
  <c r="M72" i="1"/>
  <c r="H72" i="1"/>
  <c r="Z71" i="1"/>
  <c r="T71" i="1"/>
  <c r="M71" i="1"/>
  <c r="H71" i="1"/>
  <c r="Z70" i="1"/>
  <c r="T70" i="1"/>
  <c r="M70" i="1"/>
  <c r="H70" i="1"/>
  <c r="Z69" i="1"/>
  <c r="T69" i="1"/>
  <c r="M69" i="1"/>
  <c r="H69" i="1"/>
  <c r="Z68" i="1"/>
  <c r="T68" i="1"/>
  <c r="M68" i="1"/>
  <c r="H68" i="1"/>
  <c r="Z67" i="1"/>
  <c r="T67" i="1"/>
  <c r="M67" i="1"/>
  <c r="H67" i="1"/>
  <c r="Z66" i="1"/>
  <c r="T66" i="1"/>
  <c r="M66" i="1"/>
  <c r="H66" i="1"/>
  <c r="Z65" i="1"/>
  <c r="T65" i="1"/>
  <c r="M65" i="1"/>
  <c r="H65" i="1"/>
  <c r="Z64" i="1"/>
  <c r="T64" i="1"/>
  <c r="M64" i="1"/>
  <c r="H64" i="1"/>
  <c r="Z63" i="1"/>
  <c r="T63" i="1"/>
  <c r="M63" i="1"/>
  <c r="H63" i="1"/>
  <c r="Z62" i="1"/>
  <c r="T62" i="1"/>
  <c r="M62" i="1"/>
  <c r="H62" i="1"/>
  <c r="Z61" i="1"/>
  <c r="T61" i="1"/>
  <c r="M61" i="1"/>
  <c r="H61" i="1"/>
  <c r="Z60" i="1"/>
  <c r="T60" i="1"/>
  <c r="M60" i="1"/>
  <c r="H60" i="1"/>
  <c r="Z59" i="1"/>
  <c r="T59" i="1"/>
  <c r="M59" i="1"/>
  <c r="H59" i="1"/>
  <c r="Z58" i="1"/>
  <c r="T58" i="1"/>
  <c r="M58" i="1"/>
  <c r="H58" i="1"/>
  <c r="Z57" i="1"/>
  <c r="T57" i="1"/>
  <c r="M57" i="1"/>
  <c r="H57" i="1"/>
  <c r="Z56" i="1"/>
  <c r="T56" i="1"/>
  <c r="M56" i="1"/>
  <c r="H56" i="1"/>
  <c r="Z55" i="1"/>
  <c r="T55" i="1"/>
  <c r="M55" i="1"/>
  <c r="H55" i="1"/>
  <c r="Z54" i="1"/>
  <c r="T54" i="1"/>
  <c r="M54" i="1"/>
  <c r="H54" i="1"/>
  <c r="Z53" i="1"/>
  <c r="T53" i="1"/>
  <c r="M53" i="1"/>
  <c r="H53" i="1"/>
  <c r="Z52" i="1"/>
  <c r="T52" i="1"/>
  <c r="M52" i="1"/>
  <c r="H52" i="1"/>
  <c r="Z51" i="1"/>
  <c r="T51" i="1"/>
  <c r="M51" i="1"/>
  <c r="H51" i="1"/>
  <c r="Z50" i="1"/>
  <c r="T50" i="1"/>
  <c r="M50" i="1"/>
  <c r="H50" i="1"/>
  <c r="Z49" i="1"/>
  <c r="T49" i="1"/>
  <c r="M49" i="1"/>
  <c r="H49" i="1"/>
  <c r="Z48" i="1"/>
  <c r="T48" i="1"/>
  <c r="M48" i="1"/>
  <c r="H48" i="1"/>
  <c r="Z47" i="1"/>
  <c r="T47" i="1"/>
  <c r="M47" i="1"/>
  <c r="H47" i="1"/>
  <c r="Z46" i="1"/>
  <c r="T46" i="1"/>
  <c r="M46" i="1"/>
  <c r="H46" i="1"/>
  <c r="Z45" i="1"/>
  <c r="T45" i="1"/>
  <c r="M45" i="1"/>
  <c r="H45" i="1"/>
  <c r="Z44" i="1"/>
  <c r="T44" i="1"/>
  <c r="M44" i="1"/>
  <c r="H44" i="1"/>
  <c r="Z43" i="1"/>
  <c r="T43" i="1"/>
  <c r="M43" i="1"/>
  <c r="H43" i="1"/>
  <c r="Z42" i="1"/>
  <c r="T42" i="1"/>
  <c r="M42" i="1"/>
  <c r="H42" i="1"/>
  <c r="Z41" i="1"/>
  <c r="T41" i="1"/>
  <c r="M41" i="1"/>
  <c r="H41" i="1"/>
  <c r="Z40" i="1"/>
  <c r="T40" i="1"/>
  <c r="M40" i="1"/>
  <c r="H40" i="1"/>
  <c r="Z39" i="1"/>
  <c r="T39" i="1"/>
  <c r="M39" i="1"/>
  <c r="H39" i="1"/>
  <c r="Z38" i="1"/>
  <c r="T38" i="1"/>
  <c r="M38" i="1"/>
  <c r="H38" i="1"/>
  <c r="Z37" i="1"/>
  <c r="T37" i="1"/>
  <c r="M37" i="1"/>
  <c r="H37" i="1"/>
  <c r="Z36" i="1"/>
  <c r="T36" i="1"/>
  <c r="M36" i="1"/>
  <c r="H36" i="1"/>
  <c r="Z35" i="1"/>
  <c r="T35" i="1"/>
  <c r="M35" i="1"/>
  <c r="H35" i="1"/>
  <c r="Z34" i="1"/>
  <c r="T34" i="1"/>
  <c r="M34" i="1"/>
  <c r="H34" i="1"/>
  <c r="Z33" i="1"/>
  <c r="T33" i="1"/>
  <c r="M33" i="1"/>
  <c r="H33" i="1"/>
  <c r="Z32" i="1"/>
  <c r="T32" i="1"/>
  <c r="M32" i="1"/>
  <c r="H32" i="1"/>
  <c r="Z31" i="1"/>
  <c r="T31" i="1"/>
  <c r="M31" i="1"/>
  <c r="H31" i="1"/>
  <c r="Z30" i="1"/>
  <c r="T30" i="1"/>
  <c r="M30" i="1"/>
  <c r="H30" i="1"/>
  <c r="Z29" i="1"/>
  <c r="T29" i="1"/>
  <c r="M29" i="1"/>
  <c r="H29" i="1"/>
  <c r="Z28" i="1"/>
  <c r="T28" i="1"/>
  <c r="M28" i="1"/>
  <c r="H28" i="1"/>
  <c r="Z27" i="1"/>
  <c r="T27" i="1"/>
  <c r="M27" i="1"/>
  <c r="H27" i="1"/>
  <c r="Z26" i="1"/>
  <c r="T26" i="1"/>
  <c r="M26" i="1"/>
  <c r="H26" i="1"/>
  <c r="Z25" i="1"/>
  <c r="T25" i="1"/>
  <c r="M25" i="1"/>
  <c r="H25" i="1"/>
  <c r="Z24" i="1"/>
  <c r="T24" i="1"/>
  <c r="M24" i="1"/>
  <c r="H24" i="1"/>
  <c r="Z23" i="1"/>
  <c r="T23" i="1"/>
  <c r="M23" i="1"/>
  <c r="H23" i="1"/>
  <c r="Z22" i="1"/>
  <c r="T22" i="1"/>
  <c r="M22" i="1"/>
  <c r="H22" i="1"/>
  <c r="Z21" i="1"/>
  <c r="T21" i="1"/>
  <c r="M21" i="1"/>
  <c r="H21" i="1"/>
  <c r="Z20" i="1"/>
  <c r="T20" i="1"/>
  <c r="M20" i="1"/>
  <c r="H20" i="1"/>
  <c r="Z19" i="1"/>
  <c r="T19" i="1"/>
  <c r="M19" i="1"/>
  <c r="H19" i="1"/>
  <c r="Z18" i="1"/>
  <c r="T18" i="1"/>
  <c r="M18" i="1"/>
  <c r="H18" i="1"/>
  <c r="Z17" i="1"/>
  <c r="T17" i="1"/>
  <c r="M17" i="1"/>
  <c r="H17" i="1"/>
  <c r="Z16" i="1"/>
  <c r="T16" i="1"/>
  <c r="M16" i="1"/>
  <c r="H16" i="1"/>
  <c r="Z15" i="1"/>
  <c r="T15" i="1"/>
  <c r="M15" i="1"/>
  <c r="H15" i="1"/>
  <c r="Z14" i="1"/>
  <c r="T14" i="1"/>
  <c r="M14" i="1"/>
  <c r="H14" i="1"/>
  <c r="Z13" i="1"/>
  <c r="T13" i="1"/>
  <c r="M13" i="1"/>
  <c r="H13" i="1"/>
  <c r="Z12" i="1"/>
  <c r="T12" i="1"/>
  <c r="M12" i="1"/>
  <c r="H12" i="1"/>
  <c r="Z11" i="1"/>
  <c r="T11" i="1"/>
  <c r="M11" i="1"/>
  <c r="Z10" i="1"/>
  <c r="T10" i="1"/>
  <c r="M10" i="1"/>
  <c r="H10" i="1"/>
  <c r="Z9" i="1"/>
  <c r="T9" i="1"/>
  <c r="M9" i="1"/>
  <c r="H9" i="1"/>
  <c r="Z8" i="1"/>
  <c r="T8" i="1"/>
  <c r="M8" i="1"/>
  <c r="H8" i="1"/>
  <c r="Z7" i="1"/>
  <c r="T7" i="1"/>
  <c r="M7" i="1"/>
  <c r="H7" i="1"/>
  <c r="Z6" i="1"/>
  <c r="T6" i="1"/>
  <c r="M6" i="1"/>
  <c r="H6" i="1"/>
  <c r="Z5" i="1"/>
  <c r="T5" i="1"/>
  <c r="M5" i="1"/>
  <c r="H5" i="1"/>
  <c r="Z4" i="1"/>
  <c r="T4" i="1"/>
  <c r="M4" i="1"/>
  <c r="H4" i="1"/>
  <c r="Z3" i="1"/>
  <c r="T3" i="1"/>
  <c r="M3" i="1"/>
  <c r="H3" i="1"/>
  <c r="Z2" i="1"/>
  <c r="T2" i="1"/>
  <c r="M2" i="1"/>
  <c r="H2" i="1"/>
</calcChain>
</file>

<file path=xl/sharedStrings.xml><?xml version="1.0" encoding="utf-8"?>
<sst xmlns="http://schemas.openxmlformats.org/spreadsheetml/2006/main" count="1028" uniqueCount="334">
  <si>
    <t>NO.</t>
  </si>
  <si>
    <t>REAL</t>
  </si>
  <si>
    <t>Morpheme</t>
  </si>
  <si>
    <t>Regularity</t>
  </si>
  <si>
    <t>Type</t>
  </si>
  <si>
    <t>Consistency</t>
  </si>
  <si>
    <t>Raw Fre.</t>
  </si>
  <si>
    <t>Fre. Per million</t>
  </si>
  <si>
    <t>SEM-REAL</t>
  </si>
  <si>
    <t>Strokes-SEM</t>
  </si>
  <si>
    <t>PHO</t>
  </si>
  <si>
    <t>Strokes-PHO</t>
  </si>
  <si>
    <t>Strokes-Real</t>
  </si>
  <si>
    <t>PSEUDO</t>
  </si>
  <si>
    <t>SEM-PSEUDO</t>
  </si>
  <si>
    <t>Radical-SEM</t>
  </si>
  <si>
    <t>Strokes-Pseudo</t>
  </si>
  <si>
    <t>NON</t>
  </si>
  <si>
    <t>Strokes-NON</t>
  </si>
  <si>
    <t>Radical-Upper</t>
  </si>
  <si>
    <t>Radical-Lower</t>
  </si>
  <si>
    <t>Radical-Right</t>
  </si>
  <si>
    <t>搭</t>
  </si>
  <si>
    <t>Y</t>
  </si>
  <si>
    <t>+</t>
  </si>
  <si>
    <t>OP</t>
  </si>
  <si>
    <t>扌</t>
  </si>
  <si>
    <t>荅</t>
  </si>
  <si>
    <t>爿</t>
  </si>
  <si>
    <t>牃</t>
  </si>
  <si>
    <t>——</t>
  </si>
  <si>
    <t>姢</t>
  </si>
  <si>
    <t>级</t>
  </si>
  <si>
    <t>纟</t>
  </si>
  <si>
    <t>及</t>
  </si>
  <si>
    <t>所</t>
  </si>
  <si>
    <t>沛</t>
  </si>
  <si>
    <t>挤</t>
  </si>
  <si>
    <t>PS</t>
  </si>
  <si>
    <t>齐</t>
  </si>
  <si>
    <t>卯</t>
  </si>
  <si>
    <t>掄</t>
  </si>
  <si>
    <t>镜</t>
  </si>
  <si>
    <t>钅</t>
  </si>
  <si>
    <t>竟</t>
  </si>
  <si>
    <t>比</t>
  </si>
  <si>
    <t>災</t>
  </si>
  <si>
    <t>筴</t>
  </si>
  <si>
    <t>纪</t>
  </si>
  <si>
    <t>己</t>
  </si>
  <si>
    <t>丿</t>
  </si>
  <si>
    <t>胤</t>
  </si>
  <si>
    <t>彰</t>
  </si>
  <si>
    <t>织</t>
  </si>
  <si>
    <t>只</t>
  </si>
  <si>
    <t>制</t>
  </si>
  <si>
    <t>锁</t>
  </si>
  <si>
    <t>橡</t>
  </si>
  <si>
    <t>木</t>
  </si>
  <si>
    <t>象</t>
  </si>
  <si>
    <t>帅</t>
  </si>
  <si>
    <t>券</t>
  </si>
  <si>
    <t>公</t>
  </si>
  <si>
    <t>妨</t>
  </si>
  <si>
    <t>女</t>
  </si>
  <si>
    <t>方</t>
  </si>
  <si>
    <t>州</t>
  </si>
  <si>
    <t>枚</t>
  </si>
  <si>
    <t>殖</t>
  </si>
  <si>
    <t>歹</t>
  </si>
  <si>
    <t>直</t>
  </si>
  <si>
    <t>丩</t>
  </si>
  <si>
    <t>收</t>
  </si>
  <si>
    <t>杀</t>
  </si>
  <si>
    <t>崔</t>
  </si>
  <si>
    <t>粉</t>
  </si>
  <si>
    <t>米</t>
  </si>
  <si>
    <t>分</t>
  </si>
  <si>
    <t>阝</t>
  </si>
  <si>
    <t>队</t>
  </si>
  <si>
    <t>允</t>
  </si>
  <si>
    <t>宏</t>
  </si>
  <si>
    <t>骗</t>
  </si>
  <si>
    <t>马</t>
  </si>
  <si>
    <t>扁</t>
  </si>
  <si>
    <t>夜</t>
  </si>
  <si>
    <t>宐</t>
  </si>
  <si>
    <t>粘</t>
  </si>
  <si>
    <t>占</t>
  </si>
  <si>
    <t>㐆</t>
  </si>
  <si>
    <t>殷</t>
  </si>
  <si>
    <t>私</t>
  </si>
  <si>
    <t>鞍</t>
  </si>
  <si>
    <t>革</t>
  </si>
  <si>
    <t>安</t>
  </si>
  <si>
    <t>丬</t>
  </si>
  <si>
    <t>将</t>
  </si>
  <si>
    <t>各</t>
  </si>
  <si>
    <t>异</t>
  </si>
  <si>
    <t>坪</t>
  </si>
  <si>
    <t>土</t>
  </si>
  <si>
    <t>平</t>
  </si>
  <si>
    <t>い</t>
  </si>
  <si>
    <t>以</t>
  </si>
  <si>
    <t>汚</t>
  </si>
  <si>
    <t>饥</t>
  </si>
  <si>
    <t>饣</t>
  </si>
  <si>
    <t>几</t>
  </si>
  <si>
    <t>於</t>
  </si>
  <si>
    <t>帐</t>
  </si>
  <si>
    <t>巾</t>
  </si>
  <si>
    <t>长</t>
  </si>
  <si>
    <t>眓</t>
  </si>
  <si>
    <t>识</t>
  </si>
  <si>
    <t>讠</t>
  </si>
  <si>
    <t>拔</t>
  </si>
  <si>
    <t>涵</t>
  </si>
  <si>
    <t>氵</t>
  </si>
  <si>
    <t>函</t>
  </si>
  <si>
    <t>彡</t>
  </si>
  <si>
    <t>须</t>
  </si>
  <si>
    <t>耩</t>
  </si>
  <si>
    <t>证</t>
  </si>
  <si>
    <t>正</t>
  </si>
  <si>
    <t>改</t>
  </si>
  <si>
    <t>归</t>
  </si>
  <si>
    <t>帆</t>
  </si>
  <si>
    <t>凡</t>
  </si>
  <si>
    <t>那</t>
  </si>
  <si>
    <t>即</t>
  </si>
  <si>
    <t>糊</t>
  </si>
  <si>
    <t>胡</t>
  </si>
  <si>
    <t>曹</t>
  </si>
  <si>
    <t>其</t>
  </si>
  <si>
    <t>稿</t>
  </si>
  <si>
    <t>禾</t>
  </si>
  <si>
    <t>高</t>
  </si>
  <si>
    <t>侃</t>
  </si>
  <si>
    <t>账</t>
  </si>
  <si>
    <t>贝</t>
  </si>
  <si>
    <t>丨</t>
  </si>
  <si>
    <t>旧</t>
  </si>
  <si>
    <t>縢</t>
  </si>
  <si>
    <t>纤</t>
  </si>
  <si>
    <t>千</t>
  </si>
  <si>
    <t>切</t>
  </si>
  <si>
    <t>偉</t>
  </si>
  <si>
    <t>挣</t>
  </si>
  <si>
    <t>争</t>
  </si>
  <si>
    <t>拜</t>
  </si>
  <si>
    <t>祭</t>
  </si>
  <si>
    <t>奉</t>
  </si>
  <si>
    <t>锤</t>
  </si>
  <si>
    <t>垂</t>
  </si>
  <si>
    <t>流</t>
  </si>
  <si>
    <t>键</t>
  </si>
  <si>
    <t>建</t>
  </si>
  <si>
    <t>姜</t>
  </si>
  <si>
    <t>巟</t>
  </si>
  <si>
    <t>印</t>
  </si>
  <si>
    <t>伄</t>
  </si>
  <si>
    <t>桩</t>
  </si>
  <si>
    <t>庄</t>
  </si>
  <si>
    <t>颐</t>
  </si>
  <si>
    <t>滕</t>
  </si>
  <si>
    <t>码</t>
  </si>
  <si>
    <t>石</t>
  </si>
  <si>
    <t>北</t>
  </si>
  <si>
    <t>叫</t>
  </si>
  <si>
    <t>榜</t>
  </si>
  <si>
    <t>旁</t>
  </si>
  <si>
    <t>兰</t>
  </si>
  <si>
    <t>亡</t>
  </si>
  <si>
    <t>浮</t>
  </si>
  <si>
    <t>孚</t>
  </si>
  <si>
    <t>姊</t>
  </si>
  <si>
    <t>玲</t>
  </si>
  <si>
    <t>王</t>
  </si>
  <si>
    <t>令</t>
  </si>
  <si>
    <t>镸</t>
  </si>
  <si>
    <t>肆</t>
  </si>
  <si>
    <t>旀</t>
  </si>
  <si>
    <t>彼</t>
  </si>
  <si>
    <t>彳</t>
  </si>
  <si>
    <t>皮</t>
  </si>
  <si>
    <t>报</t>
  </si>
  <si>
    <t>惊</t>
  </si>
  <si>
    <t>忄</t>
  </si>
  <si>
    <t>京</t>
  </si>
  <si>
    <t>临</t>
  </si>
  <si>
    <t>珍</t>
  </si>
  <si>
    <t>狮</t>
  </si>
  <si>
    <t>犭</t>
  </si>
  <si>
    <t>师</t>
  </si>
  <si>
    <t>律</t>
  </si>
  <si>
    <t>殉</t>
  </si>
  <si>
    <t>旬</t>
  </si>
  <si>
    <t>癸</t>
  </si>
  <si>
    <t>胀</t>
  </si>
  <si>
    <t>月</t>
  </si>
  <si>
    <t>当</t>
  </si>
  <si>
    <t>而</t>
  </si>
  <si>
    <t>防</t>
  </si>
  <si>
    <t>贞</t>
  </si>
  <si>
    <t>兮</t>
  </si>
  <si>
    <t>吗</t>
  </si>
  <si>
    <t>口</t>
  </si>
  <si>
    <t>段</t>
  </si>
  <si>
    <t>礼</t>
  </si>
  <si>
    <t>距</t>
  </si>
  <si>
    <t>足</t>
  </si>
  <si>
    <t>巨</t>
  </si>
  <si>
    <t>阜</t>
  </si>
  <si>
    <t>亿</t>
  </si>
  <si>
    <t>亻</t>
  </si>
  <si>
    <t>乙</t>
  </si>
  <si>
    <t>贯</t>
  </si>
  <si>
    <t>彖</t>
  </si>
  <si>
    <t>倡</t>
  </si>
  <si>
    <t>昌</t>
  </si>
  <si>
    <t>巡</t>
  </si>
  <si>
    <t>挡</t>
  </si>
  <si>
    <t>质</t>
  </si>
  <si>
    <t>综</t>
  </si>
  <si>
    <t>宗</t>
  </si>
  <si>
    <t>㨗</t>
  </si>
  <si>
    <t>访</t>
  </si>
  <si>
    <t>泽</t>
  </si>
  <si>
    <t>妖</t>
  </si>
  <si>
    <t>夭</t>
  </si>
  <si>
    <t>番</t>
  </si>
  <si>
    <t>拦</t>
  </si>
  <si>
    <t>冂</t>
  </si>
  <si>
    <t>惯</t>
  </si>
  <si>
    <t>族</t>
  </si>
  <si>
    <t>坊</t>
  </si>
  <si>
    <t>艸</t>
  </si>
  <si>
    <t>愉</t>
  </si>
  <si>
    <t>俞</t>
  </si>
  <si>
    <t>青</t>
  </si>
  <si>
    <t>录</t>
  </si>
  <si>
    <t>猫</t>
  </si>
  <si>
    <t>苗</t>
  </si>
  <si>
    <t>隂</t>
  </si>
  <si>
    <t>旺</t>
  </si>
  <si>
    <t>日</t>
  </si>
  <si>
    <t>铃</t>
  </si>
  <si>
    <t>耜</t>
  </si>
  <si>
    <t>响</t>
  </si>
  <si>
    <t>向</t>
  </si>
  <si>
    <t>卸</t>
  </si>
  <si>
    <t>济</t>
  </si>
  <si>
    <t>冘</t>
  </si>
  <si>
    <t>鸩</t>
  </si>
  <si>
    <t>佳</t>
  </si>
  <si>
    <t>杖</t>
  </si>
  <si>
    <t>丈</t>
  </si>
  <si>
    <t>竹</t>
  </si>
  <si>
    <t>稼</t>
  </si>
  <si>
    <t>家</t>
  </si>
  <si>
    <t>矛</t>
  </si>
  <si>
    <t>复</t>
  </si>
  <si>
    <t>程</t>
  </si>
  <si>
    <t>呈</t>
  </si>
  <si>
    <t>昔</t>
  </si>
  <si>
    <t>竞</t>
  </si>
  <si>
    <t>铺</t>
  </si>
  <si>
    <t>甫</t>
  </si>
  <si>
    <t>延</t>
  </si>
  <si>
    <t>遣</t>
  </si>
  <si>
    <t>请</t>
  </si>
  <si>
    <t>尖</t>
  </si>
  <si>
    <t>摧</t>
  </si>
  <si>
    <t>卬</t>
  </si>
  <si>
    <t>栗</t>
  </si>
  <si>
    <t>眾</t>
  </si>
  <si>
    <t>枯</t>
  </si>
  <si>
    <t>古</t>
  </si>
  <si>
    <t>𠂤</t>
  </si>
  <si>
    <t>帥</t>
  </si>
  <si>
    <t>龍</t>
  </si>
  <si>
    <t>谎</t>
  </si>
  <si>
    <t>荒</t>
  </si>
  <si>
    <t>敝</t>
  </si>
  <si>
    <t>护</t>
  </si>
  <si>
    <t>户</t>
  </si>
  <si>
    <t>夂</t>
  </si>
  <si>
    <t>处</t>
  </si>
  <si>
    <t>姬</t>
  </si>
  <si>
    <t>栏</t>
  </si>
  <si>
    <t>弢</t>
  </si>
  <si>
    <t>慌</t>
  </si>
  <si>
    <t>後</t>
  </si>
  <si>
    <t>腹</t>
  </si>
  <si>
    <t>帚</t>
  </si>
  <si>
    <t>棋</t>
  </si>
  <si>
    <t>辄</t>
  </si>
  <si>
    <t>睬</t>
  </si>
  <si>
    <t>目</t>
  </si>
  <si>
    <t>采</t>
  </si>
  <si>
    <t>媧</t>
  </si>
  <si>
    <t>沾</t>
  </si>
  <si>
    <t>舛</t>
  </si>
  <si>
    <t>摔</t>
  </si>
  <si>
    <t>率</t>
  </si>
  <si>
    <t>单</t>
  </si>
  <si>
    <t>肌</t>
  </si>
  <si>
    <t>厘</t>
  </si>
  <si>
    <t>疖</t>
  </si>
  <si>
    <t>谜</t>
  </si>
  <si>
    <t>迷</t>
  </si>
  <si>
    <t>旅</t>
  </si>
  <si>
    <t>睁</t>
  </si>
  <si>
    <t>聚</t>
  </si>
  <si>
    <t>捞</t>
  </si>
  <si>
    <t>劳</t>
  </si>
  <si>
    <t>弃</t>
  </si>
  <si>
    <t>爻</t>
  </si>
  <si>
    <t>悍</t>
  </si>
  <si>
    <t>旱</t>
  </si>
  <si>
    <t>罪</t>
  </si>
  <si>
    <t>爰</t>
  </si>
  <si>
    <t>吓</t>
  </si>
  <si>
    <t>下</t>
  </si>
  <si>
    <t>蛮</t>
  </si>
  <si>
    <t>碳</t>
  </si>
  <si>
    <t>炭</t>
  </si>
  <si>
    <t>今</t>
  </si>
  <si>
    <t>罚</t>
  </si>
  <si>
    <t>模</t>
  </si>
  <si>
    <t>莫</t>
  </si>
  <si>
    <t>糒</t>
  </si>
  <si>
    <t>吩</t>
    <phoneticPr fontId="8" type="noConversion"/>
  </si>
  <si>
    <t>口</t>
    <phoneticPr fontId="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</si>
</sst>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2"/>
      <color theme="1"/>
      <name val="等线"/>
      <charset val="134"/>
      <scheme val="minor"/>
    </font>
    <font>
      <b/>
      <sz val="12"/>
      <color theme="1"/>
      <name val="Times New Roman"/>
      <family val="1"/>
    </font>
    <font>
      <sz val="12"/>
      <color theme="1"/>
      <name val="Times New Roman"/>
      <family val="1"/>
    </font>
    <font>
      <sz val="12"/>
      <name val="Times New Roman"/>
      <family val="1"/>
    </font>
    <font>
      <b/>
      <sz val="12"/>
      <name val="Times New Roman"/>
      <family val="1"/>
    </font>
    <font>
      <sz val="12"/>
      <color theme="1"/>
      <name val="宋体"/>
    </font>
    <font>
      <sz val="12"/>
      <color theme="1"/>
      <name val="宋体"/>
    </font>
    <font>
      <sz val="12"/>
      <color rgb="FFFF0000"/>
      <name val="Times New Roman"/>
      <family val="1"/>
    </font>
    <font>
      <sz val="9"/>
      <name val="等线"/>
      <scheme val="minor"/>
    </font>
    <font>
      <sz val="12"/>
      <color theme="1"/>
      <name val="DengXian"/>
      <family val="3"/>
      <charset val="134"/>
    </font>
  </fonts>
  <fills count="6">
    <fill>
      <patternFill patternType="none"/>
    </fill>
    <fill>
      <patternFill patternType="gray125"/>
    </fill>
    <fill>
      <patternFill patternType="solid">
        <fgColor theme="7" tint="0.7997985778374584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39979247413556324"/>
        <bgColor indexed="64"/>
      </patternFill>
    </fill>
    <fill>
      <patternFill patternType="solid">
        <fgColor rgb="FFFFFF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5">
    <xf numFmtId="0" fontId="0" fillId="0" borderId="0" xfId="0"/>
    <xf numFmtId="0" fontId="1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3" fillId="2" borderId="1" xfId="0" applyFont="1" applyFill="1" applyBorder="1" applyAlignment="1">
      <alignment horizontal="center" vertical="center"/>
    </xf>
    <xf numFmtId="1" fontId="2" fillId="2" borderId="1" xfId="0" applyNumberFormat="1" applyFont="1" applyFill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2" fontId="4" fillId="2" borderId="1" xfId="0" applyNumberFormat="1" applyFont="1" applyFill="1" applyBorder="1" applyAlignment="1">
      <alignment horizontal="center" vertical="center"/>
    </xf>
    <xf numFmtId="1" fontId="1" fillId="2" borderId="1" xfId="0" applyNumberFormat="1" applyFont="1" applyFill="1" applyBorder="1" applyAlignment="1">
      <alignment horizontal="center" vertical="center"/>
    </xf>
    <xf numFmtId="2" fontId="3" fillId="2" borderId="1" xfId="0" applyNumberFormat="1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1" fillId="4" borderId="1" xfId="0" applyFon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2" fontId="3" fillId="5" borderId="1" xfId="0" applyNumberFormat="1" applyFont="1" applyFill="1" applyBorder="1" applyAlignment="1">
      <alignment horizontal="center" vertical="center"/>
    </xf>
    <xf numFmtId="1" fontId="2" fillId="5" borderId="1" xfId="0" applyNumberFormat="1" applyFont="1" applyFill="1" applyBorder="1" applyAlignment="1">
      <alignment horizontal="center" vertical="center"/>
    </xf>
    <xf numFmtId="0" fontId="5" fillId="5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jpeg"/><Relationship Id="rId21" Type="http://schemas.openxmlformats.org/officeDocument/2006/relationships/image" Target="../media/image20.jpeg"/><Relationship Id="rId42" Type="http://schemas.openxmlformats.org/officeDocument/2006/relationships/image" Target="../media/image41.jpeg"/><Relationship Id="rId63" Type="http://schemas.openxmlformats.org/officeDocument/2006/relationships/image" Target="../media/image62.jpeg"/><Relationship Id="rId84" Type="http://schemas.openxmlformats.org/officeDocument/2006/relationships/image" Target="../media/image83.jpeg"/><Relationship Id="rId138" Type="http://schemas.openxmlformats.org/officeDocument/2006/relationships/image" Target="../media/image137.jpeg"/><Relationship Id="rId159" Type="http://schemas.openxmlformats.org/officeDocument/2006/relationships/image" Target="../media/image158.jpeg"/><Relationship Id="rId170" Type="http://schemas.openxmlformats.org/officeDocument/2006/relationships/image" Target="../media/image169.jpeg"/><Relationship Id="rId107" Type="http://schemas.openxmlformats.org/officeDocument/2006/relationships/image" Target="../media/image106.jpeg"/><Relationship Id="rId11" Type="http://schemas.openxmlformats.org/officeDocument/2006/relationships/image" Target="../media/image11.jpeg"/><Relationship Id="rId32" Type="http://schemas.openxmlformats.org/officeDocument/2006/relationships/image" Target="../media/image31.jpeg"/><Relationship Id="rId53" Type="http://schemas.openxmlformats.org/officeDocument/2006/relationships/image" Target="../media/image52.jpeg"/><Relationship Id="rId74" Type="http://schemas.openxmlformats.org/officeDocument/2006/relationships/image" Target="../media/image73.jpeg"/><Relationship Id="rId128" Type="http://schemas.openxmlformats.org/officeDocument/2006/relationships/image" Target="../media/image127.jpeg"/><Relationship Id="rId149" Type="http://schemas.openxmlformats.org/officeDocument/2006/relationships/image" Target="../media/image148.jpeg"/><Relationship Id="rId5" Type="http://schemas.openxmlformats.org/officeDocument/2006/relationships/image" Target="../media/image5.jpeg"/><Relationship Id="rId95" Type="http://schemas.openxmlformats.org/officeDocument/2006/relationships/image" Target="../media/image94.jpeg"/><Relationship Id="rId160" Type="http://schemas.openxmlformats.org/officeDocument/2006/relationships/image" Target="../media/image159.jpeg"/><Relationship Id="rId181" Type="http://schemas.openxmlformats.org/officeDocument/2006/relationships/image" Target="../media/image180.jpeg"/><Relationship Id="rId22" Type="http://schemas.openxmlformats.org/officeDocument/2006/relationships/image" Target="../media/image21.jpeg"/><Relationship Id="rId43" Type="http://schemas.openxmlformats.org/officeDocument/2006/relationships/image" Target="../media/image42.jpeg"/><Relationship Id="rId64" Type="http://schemas.openxmlformats.org/officeDocument/2006/relationships/image" Target="../media/image63.jpeg"/><Relationship Id="rId118" Type="http://schemas.openxmlformats.org/officeDocument/2006/relationships/image" Target="../media/image117.jpeg"/><Relationship Id="rId139" Type="http://schemas.openxmlformats.org/officeDocument/2006/relationships/image" Target="../media/image138.jpeg"/><Relationship Id="rId85" Type="http://schemas.openxmlformats.org/officeDocument/2006/relationships/image" Target="../media/image84.jpeg"/><Relationship Id="rId150" Type="http://schemas.openxmlformats.org/officeDocument/2006/relationships/image" Target="../media/image149.jpeg"/><Relationship Id="rId171" Type="http://schemas.openxmlformats.org/officeDocument/2006/relationships/image" Target="../media/image170.jpeg"/><Relationship Id="rId12" Type="http://schemas.openxmlformats.org/officeDocument/2006/relationships/image" Target="../media/image12.jpeg"/><Relationship Id="rId33" Type="http://schemas.openxmlformats.org/officeDocument/2006/relationships/image" Target="../media/image32.jpeg"/><Relationship Id="rId108" Type="http://schemas.openxmlformats.org/officeDocument/2006/relationships/image" Target="../media/image107.jpeg"/><Relationship Id="rId129" Type="http://schemas.openxmlformats.org/officeDocument/2006/relationships/image" Target="../media/image128.jpeg"/><Relationship Id="rId54" Type="http://schemas.openxmlformats.org/officeDocument/2006/relationships/image" Target="../media/image53.jpeg"/><Relationship Id="rId75" Type="http://schemas.openxmlformats.org/officeDocument/2006/relationships/image" Target="../media/image74.jpeg"/><Relationship Id="rId96" Type="http://schemas.openxmlformats.org/officeDocument/2006/relationships/image" Target="../media/image95.jpeg"/><Relationship Id="rId140" Type="http://schemas.openxmlformats.org/officeDocument/2006/relationships/image" Target="../media/image139.jpeg"/><Relationship Id="rId161" Type="http://schemas.openxmlformats.org/officeDocument/2006/relationships/image" Target="../media/image160.jpeg"/><Relationship Id="rId6" Type="http://schemas.openxmlformats.org/officeDocument/2006/relationships/image" Target="../media/image6.jpeg"/><Relationship Id="rId23" Type="http://schemas.openxmlformats.org/officeDocument/2006/relationships/image" Target="../media/image22.jpeg"/><Relationship Id="rId119" Type="http://schemas.openxmlformats.org/officeDocument/2006/relationships/image" Target="../media/image118.jpeg"/><Relationship Id="rId44" Type="http://schemas.openxmlformats.org/officeDocument/2006/relationships/image" Target="../media/image43.jpeg"/><Relationship Id="rId60" Type="http://schemas.openxmlformats.org/officeDocument/2006/relationships/image" Target="../media/image59.jpeg"/><Relationship Id="rId65" Type="http://schemas.openxmlformats.org/officeDocument/2006/relationships/image" Target="../media/image64.jpeg"/><Relationship Id="rId81" Type="http://schemas.openxmlformats.org/officeDocument/2006/relationships/image" Target="../media/image80.jpeg"/><Relationship Id="rId86" Type="http://schemas.openxmlformats.org/officeDocument/2006/relationships/image" Target="../media/image85.jpeg"/><Relationship Id="rId130" Type="http://schemas.openxmlformats.org/officeDocument/2006/relationships/image" Target="../media/image129.jpeg"/><Relationship Id="rId135" Type="http://schemas.openxmlformats.org/officeDocument/2006/relationships/image" Target="../media/image134.jpeg"/><Relationship Id="rId151" Type="http://schemas.openxmlformats.org/officeDocument/2006/relationships/image" Target="../media/image150.jpeg"/><Relationship Id="rId156" Type="http://schemas.openxmlformats.org/officeDocument/2006/relationships/image" Target="../media/image155.jpeg"/><Relationship Id="rId177" Type="http://schemas.openxmlformats.org/officeDocument/2006/relationships/image" Target="../media/image176.jpeg"/><Relationship Id="rId172" Type="http://schemas.openxmlformats.org/officeDocument/2006/relationships/image" Target="../media/image171.jpeg"/><Relationship Id="rId13" Type="http://schemas.openxmlformats.org/officeDocument/2006/relationships/image" Target="NULL" TargetMode="External"/><Relationship Id="rId18" Type="http://schemas.openxmlformats.org/officeDocument/2006/relationships/image" Target="../media/image17.jpeg"/><Relationship Id="rId39" Type="http://schemas.openxmlformats.org/officeDocument/2006/relationships/image" Target="../media/image38.jpeg"/><Relationship Id="rId109" Type="http://schemas.openxmlformats.org/officeDocument/2006/relationships/image" Target="../media/image108.jpeg"/><Relationship Id="rId34" Type="http://schemas.openxmlformats.org/officeDocument/2006/relationships/image" Target="../media/image33.jpeg"/><Relationship Id="rId50" Type="http://schemas.openxmlformats.org/officeDocument/2006/relationships/image" Target="../media/image49.jpeg"/><Relationship Id="rId55" Type="http://schemas.openxmlformats.org/officeDocument/2006/relationships/image" Target="../media/image54.jpeg"/><Relationship Id="rId76" Type="http://schemas.openxmlformats.org/officeDocument/2006/relationships/image" Target="../media/image75.jpeg"/><Relationship Id="rId97" Type="http://schemas.openxmlformats.org/officeDocument/2006/relationships/image" Target="../media/image96.jpeg"/><Relationship Id="rId104" Type="http://schemas.openxmlformats.org/officeDocument/2006/relationships/image" Target="../media/image103.jpeg"/><Relationship Id="rId120" Type="http://schemas.openxmlformats.org/officeDocument/2006/relationships/image" Target="../media/image119.jpeg"/><Relationship Id="rId125" Type="http://schemas.openxmlformats.org/officeDocument/2006/relationships/image" Target="../media/image124.jpeg"/><Relationship Id="rId141" Type="http://schemas.openxmlformats.org/officeDocument/2006/relationships/image" Target="../media/image140.jpeg"/><Relationship Id="rId146" Type="http://schemas.openxmlformats.org/officeDocument/2006/relationships/image" Target="../media/image145.jpeg"/><Relationship Id="rId167" Type="http://schemas.openxmlformats.org/officeDocument/2006/relationships/image" Target="../media/image166.jpeg"/><Relationship Id="rId7" Type="http://schemas.openxmlformats.org/officeDocument/2006/relationships/image" Target="../media/image7.jpeg"/><Relationship Id="rId71" Type="http://schemas.openxmlformats.org/officeDocument/2006/relationships/image" Target="../media/image70.jpeg"/><Relationship Id="rId92" Type="http://schemas.openxmlformats.org/officeDocument/2006/relationships/image" Target="../media/image91.jpeg"/><Relationship Id="rId162" Type="http://schemas.openxmlformats.org/officeDocument/2006/relationships/image" Target="../media/image161.jpeg"/><Relationship Id="rId2" Type="http://schemas.openxmlformats.org/officeDocument/2006/relationships/image" Target="../media/image2.jpeg"/><Relationship Id="rId29" Type="http://schemas.openxmlformats.org/officeDocument/2006/relationships/image" Target="../media/image28.jpeg"/><Relationship Id="rId24" Type="http://schemas.openxmlformats.org/officeDocument/2006/relationships/image" Target="../media/image23.jpeg"/><Relationship Id="rId40" Type="http://schemas.openxmlformats.org/officeDocument/2006/relationships/image" Target="../media/image39.jpeg"/><Relationship Id="rId45" Type="http://schemas.openxmlformats.org/officeDocument/2006/relationships/image" Target="../media/image44.jpeg"/><Relationship Id="rId66" Type="http://schemas.openxmlformats.org/officeDocument/2006/relationships/image" Target="../media/image65.jpeg"/><Relationship Id="rId87" Type="http://schemas.openxmlformats.org/officeDocument/2006/relationships/image" Target="../media/image86.jpeg"/><Relationship Id="rId110" Type="http://schemas.openxmlformats.org/officeDocument/2006/relationships/image" Target="../media/image109.jpeg"/><Relationship Id="rId115" Type="http://schemas.openxmlformats.org/officeDocument/2006/relationships/image" Target="../media/image114.jpeg"/><Relationship Id="rId131" Type="http://schemas.openxmlformats.org/officeDocument/2006/relationships/image" Target="../media/image130.jpeg"/><Relationship Id="rId136" Type="http://schemas.openxmlformats.org/officeDocument/2006/relationships/image" Target="../media/image135.jpeg"/><Relationship Id="rId157" Type="http://schemas.openxmlformats.org/officeDocument/2006/relationships/image" Target="../media/image156.jpeg"/><Relationship Id="rId178" Type="http://schemas.openxmlformats.org/officeDocument/2006/relationships/image" Target="../media/image177.jpeg"/><Relationship Id="rId61" Type="http://schemas.openxmlformats.org/officeDocument/2006/relationships/image" Target="../media/image60.jpeg"/><Relationship Id="rId82" Type="http://schemas.openxmlformats.org/officeDocument/2006/relationships/image" Target="../media/image81.jpeg"/><Relationship Id="rId152" Type="http://schemas.openxmlformats.org/officeDocument/2006/relationships/image" Target="../media/image151.jpeg"/><Relationship Id="rId173" Type="http://schemas.openxmlformats.org/officeDocument/2006/relationships/image" Target="../media/image172.jpeg"/><Relationship Id="rId19" Type="http://schemas.openxmlformats.org/officeDocument/2006/relationships/image" Target="../media/image18.jpeg"/><Relationship Id="rId14" Type="http://schemas.openxmlformats.org/officeDocument/2006/relationships/image" Target="../media/image13.jpeg"/><Relationship Id="rId30" Type="http://schemas.openxmlformats.org/officeDocument/2006/relationships/image" Target="../media/image29.jpeg"/><Relationship Id="rId35" Type="http://schemas.openxmlformats.org/officeDocument/2006/relationships/image" Target="../media/image34.jpeg"/><Relationship Id="rId56" Type="http://schemas.openxmlformats.org/officeDocument/2006/relationships/image" Target="../media/image55.jpeg"/><Relationship Id="rId77" Type="http://schemas.openxmlformats.org/officeDocument/2006/relationships/image" Target="../media/image76.jpeg"/><Relationship Id="rId100" Type="http://schemas.openxmlformats.org/officeDocument/2006/relationships/image" Target="../media/image99.jpeg"/><Relationship Id="rId105" Type="http://schemas.openxmlformats.org/officeDocument/2006/relationships/image" Target="../media/image104.jpeg"/><Relationship Id="rId126" Type="http://schemas.openxmlformats.org/officeDocument/2006/relationships/image" Target="../media/image125.jpeg"/><Relationship Id="rId147" Type="http://schemas.openxmlformats.org/officeDocument/2006/relationships/image" Target="../media/image146.jpeg"/><Relationship Id="rId168" Type="http://schemas.openxmlformats.org/officeDocument/2006/relationships/image" Target="../media/image167.jpeg"/><Relationship Id="rId8" Type="http://schemas.openxmlformats.org/officeDocument/2006/relationships/image" Target="../media/image8.jpeg"/><Relationship Id="rId51" Type="http://schemas.openxmlformats.org/officeDocument/2006/relationships/image" Target="../media/image50.jpeg"/><Relationship Id="rId72" Type="http://schemas.openxmlformats.org/officeDocument/2006/relationships/image" Target="../media/image71.jpeg"/><Relationship Id="rId93" Type="http://schemas.openxmlformats.org/officeDocument/2006/relationships/image" Target="../media/image92.jpeg"/><Relationship Id="rId98" Type="http://schemas.openxmlformats.org/officeDocument/2006/relationships/image" Target="../media/image97.jpeg"/><Relationship Id="rId121" Type="http://schemas.openxmlformats.org/officeDocument/2006/relationships/image" Target="../media/image120.jpeg"/><Relationship Id="rId142" Type="http://schemas.openxmlformats.org/officeDocument/2006/relationships/image" Target="../media/image141.jpeg"/><Relationship Id="rId163" Type="http://schemas.openxmlformats.org/officeDocument/2006/relationships/image" Target="../media/image162.jpeg"/><Relationship Id="rId3" Type="http://schemas.openxmlformats.org/officeDocument/2006/relationships/image" Target="../media/image3.jpeg"/><Relationship Id="rId25" Type="http://schemas.openxmlformats.org/officeDocument/2006/relationships/image" Target="../media/image24.jpeg"/><Relationship Id="rId46" Type="http://schemas.openxmlformats.org/officeDocument/2006/relationships/image" Target="../media/image45.jpeg"/><Relationship Id="rId67" Type="http://schemas.openxmlformats.org/officeDocument/2006/relationships/image" Target="../media/image66.jpeg"/><Relationship Id="rId116" Type="http://schemas.openxmlformats.org/officeDocument/2006/relationships/image" Target="../media/image115.jpeg"/><Relationship Id="rId137" Type="http://schemas.openxmlformats.org/officeDocument/2006/relationships/image" Target="../media/image136.jpeg"/><Relationship Id="rId158" Type="http://schemas.openxmlformats.org/officeDocument/2006/relationships/image" Target="../media/image157.jpeg"/><Relationship Id="rId20" Type="http://schemas.openxmlformats.org/officeDocument/2006/relationships/image" Target="../media/image19.jpeg"/><Relationship Id="rId41" Type="http://schemas.openxmlformats.org/officeDocument/2006/relationships/image" Target="../media/image40.jpeg"/><Relationship Id="rId62" Type="http://schemas.openxmlformats.org/officeDocument/2006/relationships/image" Target="../media/image61.jpeg"/><Relationship Id="rId83" Type="http://schemas.openxmlformats.org/officeDocument/2006/relationships/image" Target="../media/image82.jpeg"/><Relationship Id="rId88" Type="http://schemas.openxmlformats.org/officeDocument/2006/relationships/image" Target="../media/image87.jpeg"/><Relationship Id="rId111" Type="http://schemas.openxmlformats.org/officeDocument/2006/relationships/image" Target="../media/image110.jpeg"/><Relationship Id="rId132" Type="http://schemas.openxmlformats.org/officeDocument/2006/relationships/image" Target="../media/image131.jpeg"/><Relationship Id="rId153" Type="http://schemas.openxmlformats.org/officeDocument/2006/relationships/image" Target="../media/image152.jpeg"/><Relationship Id="rId174" Type="http://schemas.openxmlformats.org/officeDocument/2006/relationships/image" Target="../media/image173.jpeg"/><Relationship Id="rId179" Type="http://schemas.openxmlformats.org/officeDocument/2006/relationships/image" Target="../media/image178.jpeg"/><Relationship Id="rId15" Type="http://schemas.openxmlformats.org/officeDocument/2006/relationships/image" Target="../media/image14.jpeg"/><Relationship Id="rId36" Type="http://schemas.openxmlformats.org/officeDocument/2006/relationships/image" Target="../media/image35.jpeg"/><Relationship Id="rId57" Type="http://schemas.openxmlformats.org/officeDocument/2006/relationships/image" Target="../media/image56.jpeg"/><Relationship Id="rId106" Type="http://schemas.openxmlformats.org/officeDocument/2006/relationships/image" Target="../media/image105.jpeg"/><Relationship Id="rId127" Type="http://schemas.openxmlformats.org/officeDocument/2006/relationships/image" Target="../media/image126.jpeg"/><Relationship Id="rId10" Type="http://schemas.openxmlformats.org/officeDocument/2006/relationships/image" Target="../media/image10.jpeg"/><Relationship Id="rId31" Type="http://schemas.openxmlformats.org/officeDocument/2006/relationships/image" Target="../media/image30.jpeg"/><Relationship Id="rId52" Type="http://schemas.openxmlformats.org/officeDocument/2006/relationships/image" Target="../media/image51.jpeg"/><Relationship Id="rId73" Type="http://schemas.openxmlformats.org/officeDocument/2006/relationships/image" Target="../media/image72.jpeg"/><Relationship Id="rId78" Type="http://schemas.openxmlformats.org/officeDocument/2006/relationships/image" Target="../media/image77.jpeg"/><Relationship Id="rId94" Type="http://schemas.openxmlformats.org/officeDocument/2006/relationships/image" Target="../media/image93.jpeg"/><Relationship Id="rId99" Type="http://schemas.openxmlformats.org/officeDocument/2006/relationships/image" Target="../media/image98.jpeg"/><Relationship Id="rId101" Type="http://schemas.openxmlformats.org/officeDocument/2006/relationships/image" Target="../media/image100.jpeg"/><Relationship Id="rId122" Type="http://schemas.openxmlformats.org/officeDocument/2006/relationships/image" Target="../media/image121.jpeg"/><Relationship Id="rId143" Type="http://schemas.openxmlformats.org/officeDocument/2006/relationships/image" Target="../media/image142.jpeg"/><Relationship Id="rId148" Type="http://schemas.openxmlformats.org/officeDocument/2006/relationships/image" Target="../media/image147.jpeg"/><Relationship Id="rId164" Type="http://schemas.openxmlformats.org/officeDocument/2006/relationships/image" Target="../media/image163.jpeg"/><Relationship Id="rId169" Type="http://schemas.openxmlformats.org/officeDocument/2006/relationships/image" Target="../media/image168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79.jpeg"/><Relationship Id="rId26" Type="http://schemas.openxmlformats.org/officeDocument/2006/relationships/image" Target="../media/image25.jpeg"/><Relationship Id="rId47" Type="http://schemas.openxmlformats.org/officeDocument/2006/relationships/image" Target="../media/image46.jpeg"/><Relationship Id="rId68" Type="http://schemas.openxmlformats.org/officeDocument/2006/relationships/image" Target="../media/image67.jpeg"/><Relationship Id="rId89" Type="http://schemas.openxmlformats.org/officeDocument/2006/relationships/image" Target="../media/image88.jpeg"/><Relationship Id="rId112" Type="http://schemas.openxmlformats.org/officeDocument/2006/relationships/image" Target="../media/image111.jpeg"/><Relationship Id="rId133" Type="http://schemas.openxmlformats.org/officeDocument/2006/relationships/image" Target="../media/image132.jpeg"/><Relationship Id="rId154" Type="http://schemas.openxmlformats.org/officeDocument/2006/relationships/image" Target="../media/image153.jpeg"/><Relationship Id="rId175" Type="http://schemas.openxmlformats.org/officeDocument/2006/relationships/image" Target="../media/image174.jpeg"/><Relationship Id="rId16" Type="http://schemas.openxmlformats.org/officeDocument/2006/relationships/image" Target="../media/image15.jpeg"/><Relationship Id="rId37" Type="http://schemas.openxmlformats.org/officeDocument/2006/relationships/image" Target="../media/image36.jpeg"/><Relationship Id="rId58" Type="http://schemas.openxmlformats.org/officeDocument/2006/relationships/image" Target="../media/image57.jpeg"/><Relationship Id="rId79" Type="http://schemas.openxmlformats.org/officeDocument/2006/relationships/image" Target="../media/image78.jpeg"/><Relationship Id="rId102" Type="http://schemas.openxmlformats.org/officeDocument/2006/relationships/image" Target="../media/image101.jpeg"/><Relationship Id="rId123" Type="http://schemas.openxmlformats.org/officeDocument/2006/relationships/image" Target="../media/image122.jpeg"/><Relationship Id="rId144" Type="http://schemas.openxmlformats.org/officeDocument/2006/relationships/image" Target="../media/image143.jpeg"/><Relationship Id="rId90" Type="http://schemas.openxmlformats.org/officeDocument/2006/relationships/image" Target="../media/image89.jpeg"/><Relationship Id="rId165" Type="http://schemas.openxmlformats.org/officeDocument/2006/relationships/image" Target="../media/image164.jpeg"/><Relationship Id="rId27" Type="http://schemas.openxmlformats.org/officeDocument/2006/relationships/image" Target="../media/image26.jpeg"/><Relationship Id="rId48" Type="http://schemas.openxmlformats.org/officeDocument/2006/relationships/image" Target="../media/image47.jpeg"/><Relationship Id="rId69" Type="http://schemas.openxmlformats.org/officeDocument/2006/relationships/image" Target="../media/image68.jpeg"/><Relationship Id="rId113" Type="http://schemas.openxmlformats.org/officeDocument/2006/relationships/image" Target="../media/image112.jpeg"/><Relationship Id="rId134" Type="http://schemas.openxmlformats.org/officeDocument/2006/relationships/image" Target="../media/image133.jpeg"/><Relationship Id="rId80" Type="http://schemas.openxmlformats.org/officeDocument/2006/relationships/image" Target="../media/image79.jpeg"/><Relationship Id="rId155" Type="http://schemas.openxmlformats.org/officeDocument/2006/relationships/image" Target="../media/image154.jpeg"/><Relationship Id="rId176" Type="http://schemas.openxmlformats.org/officeDocument/2006/relationships/image" Target="../media/image175.jpeg"/><Relationship Id="rId17" Type="http://schemas.openxmlformats.org/officeDocument/2006/relationships/image" Target="../media/image16.jpeg"/><Relationship Id="rId38" Type="http://schemas.openxmlformats.org/officeDocument/2006/relationships/image" Target="../media/image37.jpeg"/><Relationship Id="rId59" Type="http://schemas.openxmlformats.org/officeDocument/2006/relationships/image" Target="../media/image58.jpeg"/><Relationship Id="rId103" Type="http://schemas.openxmlformats.org/officeDocument/2006/relationships/image" Target="../media/image102.jpeg"/><Relationship Id="rId124" Type="http://schemas.openxmlformats.org/officeDocument/2006/relationships/image" Target="../media/image123.jpeg"/><Relationship Id="rId70" Type="http://schemas.openxmlformats.org/officeDocument/2006/relationships/image" Target="../media/image69.jpeg"/><Relationship Id="rId91" Type="http://schemas.openxmlformats.org/officeDocument/2006/relationships/image" Target="../media/image90.jpeg"/><Relationship Id="rId145" Type="http://schemas.openxmlformats.org/officeDocument/2006/relationships/image" Target="../media/image144.jpeg"/><Relationship Id="rId166" Type="http://schemas.openxmlformats.org/officeDocument/2006/relationships/image" Target="../media/image165.jpeg"/><Relationship Id="rId1" Type="http://schemas.openxmlformats.org/officeDocument/2006/relationships/image" Target="../media/image1.jpeg"/><Relationship Id="rId28" Type="http://schemas.openxmlformats.org/officeDocument/2006/relationships/image" Target="../media/image27.jpeg"/><Relationship Id="rId49" Type="http://schemas.openxmlformats.org/officeDocument/2006/relationships/image" Target="../media/image48.jpeg"/><Relationship Id="rId114" Type="http://schemas.openxmlformats.org/officeDocument/2006/relationships/image" Target="../media/image11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726440</xdr:colOff>
      <xdr:row>29</xdr:row>
      <xdr:rowOff>259715</xdr:rowOff>
    </xdr:from>
    <xdr:to>
      <xdr:col>14</xdr:col>
      <xdr:colOff>875665</xdr:colOff>
      <xdr:row>29</xdr:row>
      <xdr:rowOff>467995</xdr:rowOff>
    </xdr:to>
    <xdr:pic>
      <xdr:nvPicPr>
        <xdr:cNvPr id="2" name="图片 117" descr="eb898e6b6ed5fe09bd364b64edd0ea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011910" y="21989415"/>
          <a:ext cx="149225" cy="208280"/>
        </a:xfrm>
        <a:prstGeom prst="rect">
          <a:avLst/>
        </a:prstGeom>
      </xdr:spPr>
    </xdr:pic>
    <xdr:clientData/>
  </xdr:twoCellAnchor>
  <xdr:twoCellAnchor>
    <xdr:from>
      <xdr:col>14</xdr:col>
      <xdr:colOff>729615</xdr:colOff>
      <xdr:row>64</xdr:row>
      <xdr:rowOff>261620</xdr:rowOff>
    </xdr:from>
    <xdr:to>
      <xdr:col>14</xdr:col>
      <xdr:colOff>857250</xdr:colOff>
      <xdr:row>64</xdr:row>
      <xdr:rowOff>403860</xdr:rowOff>
    </xdr:to>
    <xdr:pic>
      <xdr:nvPicPr>
        <xdr:cNvPr id="3" name="图片 6" descr="IMG_256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015085" y="48216820"/>
          <a:ext cx="127635" cy="14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746760</xdr:colOff>
      <xdr:row>55</xdr:row>
      <xdr:rowOff>269240</xdr:rowOff>
    </xdr:from>
    <xdr:to>
      <xdr:col>14</xdr:col>
      <xdr:colOff>918210</xdr:colOff>
      <xdr:row>55</xdr:row>
      <xdr:rowOff>490855</xdr:rowOff>
    </xdr:to>
    <xdr:pic>
      <xdr:nvPicPr>
        <xdr:cNvPr id="4" name="图片 107" descr="2c990284053c8ef03bedcde85240f98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t="11386"/>
        <a:stretch>
          <a:fillRect/>
        </a:stretch>
      </xdr:blipFill>
      <xdr:spPr>
        <a:xfrm>
          <a:off x="14032230" y="41480740"/>
          <a:ext cx="171450" cy="221615"/>
        </a:xfrm>
        <a:prstGeom prst="rect">
          <a:avLst/>
        </a:prstGeom>
      </xdr:spPr>
    </xdr:pic>
    <xdr:clientData/>
  </xdr:twoCellAnchor>
  <xdr:twoCellAnchor editAs="oneCell">
    <xdr:from>
      <xdr:col>14</xdr:col>
      <xdr:colOff>743585</xdr:colOff>
      <xdr:row>6</xdr:row>
      <xdr:rowOff>203200</xdr:rowOff>
    </xdr:from>
    <xdr:to>
      <xdr:col>14</xdr:col>
      <xdr:colOff>910590</xdr:colOff>
      <xdr:row>6</xdr:row>
      <xdr:rowOff>457200</xdr:rowOff>
    </xdr:to>
    <xdr:pic>
      <xdr:nvPicPr>
        <xdr:cNvPr id="5" name="图片 40" descr="32b60d3f66faa2a8236375548745d2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4029055" y="4699000"/>
          <a:ext cx="167005" cy="254000"/>
        </a:xfrm>
        <a:prstGeom prst="rect">
          <a:avLst/>
        </a:prstGeom>
      </xdr:spPr>
    </xdr:pic>
    <xdr:clientData/>
  </xdr:twoCellAnchor>
  <xdr:twoCellAnchor editAs="oneCell">
    <xdr:from>
      <xdr:col>14</xdr:col>
      <xdr:colOff>749300</xdr:colOff>
      <xdr:row>26</xdr:row>
      <xdr:rowOff>234315</xdr:rowOff>
    </xdr:from>
    <xdr:to>
      <xdr:col>14</xdr:col>
      <xdr:colOff>953135</xdr:colOff>
      <xdr:row>26</xdr:row>
      <xdr:rowOff>470535</xdr:rowOff>
    </xdr:to>
    <xdr:pic>
      <xdr:nvPicPr>
        <xdr:cNvPr id="6" name="图片 57" descr="bbd18a2362ba603d0f7388be4278b1c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4034770" y="19716115"/>
          <a:ext cx="203835" cy="236220"/>
        </a:xfrm>
        <a:prstGeom prst="rect">
          <a:avLst/>
        </a:prstGeom>
      </xdr:spPr>
    </xdr:pic>
    <xdr:clientData/>
  </xdr:twoCellAnchor>
  <xdr:twoCellAnchor editAs="oneCell">
    <xdr:from>
      <xdr:col>14</xdr:col>
      <xdr:colOff>704850</xdr:colOff>
      <xdr:row>43</xdr:row>
      <xdr:rowOff>250190</xdr:rowOff>
    </xdr:from>
    <xdr:to>
      <xdr:col>14</xdr:col>
      <xdr:colOff>931545</xdr:colOff>
      <xdr:row>43</xdr:row>
      <xdr:rowOff>500380</xdr:rowOff>
    </xdr:to>
    <xdr:pic>
      <xdr:nvPicPr>
        <xdr:cNvPr id="7" name="图片 76" descr="de43335b8f95e7ce74a43c29e3a085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990320" y="32470090"/>
          <a:ext cx="226695" cy="250190"/>
        </a:xfrm>
        <a:prstGeom prst="rect">
          <a:avLst/>
        </a:prstGeom>
      </xdr:spPr>
    </xdr:pic>
    <xdr:clientData/>
  </xdr:twoCellAnchor>
  <xdr:twoCellAnchor editAs="oneCell">
    <xdr:from>
      <xdr:col>14</xdr:col>
      <xdr:colOff>740410</xdr:colOff>
      <xdr:row>44</xdr:row>
      <xdr:rowOff>226060</xdr:rowOff>
    </xdr:from>
    <xdr:to>
      <xdr:col>14</xdr:col>
      <xdr:colOff>925195</xdr:colOff>
      <xdr:row>44</xdr:row>
      <xdr:rowOff>488950</xdr:rowOff>
    </xdr:to>
    <xdr:pic>
      <xdr:nvPicPr>
        <xdr:cNvPr id="9" name="图片 30" descr="c28e70f33140db568f762bdb20fa079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025880" y="33195260"/>
          <a:ext cx="184785" cy="262890"/>
        </a:xfrm>
        <a:prstGeom prst="rect">
          <a:avLst/>
        </a:prstGeom>
      </xdr:spPr>
    </xdr:pic>
    <xdr:clientData/>
  </xdr:twoCellAnchor>
  <xdr:twoCellAnchor editAs="oneCell">
    <xdr:from>
      <xdr:col>14</xdr:col>
      <xdr:colOff>757555</xdr:colOff>
      <xdr:row>48</xdr:row>
      <xdr:rowOff>256540</xdr:rowOff>
    </xdr:from>
    <xdr:to>
      <xdr:col>14</xdr:col>
      <xdr:colOff>942340</xdr:colOff>
      <xdr:row>48</xdr:row>
      <xdr:rowOff>519430</xdr:rowOff>
    </xdr:to>
    <xdr:pic>
      <xdr:nvPicPr>
        <xdr:cNvPr id="10" name="图片 30" descr="c28e70f33140db568f762bdb20fa07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043025" y="36222940"/>
          <a:ext cx="184785" cy="262890"/>
        </a:xfrm>
        <a:prstGeom prst="rect">
          <a:avLst/>
        </a:prstGeom>
      </xdr:spPr>
    </xdr:pic>
    <xdr:clientData/>
  </xdr:twoCellAnchor>
  <xdr:twoCellAnchor editAs="oneCell">
    <xdr:from>
      <xdr:col>14</xdr:col>
      <xdr:colOff>740410</xdr:colOff>
      <xdr:row>61</xdr:row>
      <xdr:rowOff>242570</xdr:rowOff>
    </xdr:from>
    <xdr:to>
      <xdr:col>14</xdr:col>
      <xdr:colOff>925195</xdr:colOff>
      <xdr:row>61</xdr:row>
      <xdr:rowOff>505460</xdr:rowOff>
    </xdr:to>
    <xdr:pic>
      <xdr:nvPicPr>
        <xdr:cNvPr id="11" name="图片 30" descr="c28e70f33140db568f762bdb20fa079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025880" y="45949870"/>
          <a:ext cx="184785" cy="262890"/>
        </a:xfrm>
        <a:prstGeom prst="rect">
          <a:avLst/>
        </a:prstGeom>
      </xdr:spPr>
    </xdr:pic>
    <xdr:clientData/>
  </xdr:twoCellAnchor>
  <xdr:twoCellAnchor editAs="oneCell">
    <xdr:from>
      <xdr:col>14</xdr:col>
      <xdr:colOff>792480</xdr:colOff>
      <xdr:row>2</xdr:row>
      <xdr:rowOff>227965</xdr:rowOff>
    </xdr:from>
    <xdr:to>
      <xdr:col>14</xdr:col>
      <xdr:colOff>928370</xdr:colOff>
      <xdr:row>2</xdr:row>
      <xdr:rowOff>475615</xdr:rowOff>
    </xdr:to>
    <xdr:pic>
      <xdr:nvPicPr>
        <xdr:cNvPr id="13" name="图片 44" descr="8f0fc1c6407e553d69fe315358ae2f9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4077950" y="1726565"/>
          <a:ext cx="135890" cy="247650"/>
        </a:xfrm>
        <a:prstGeom prst="rect">
          <a:avLst/>
        </a:prstGeom>
      </xdr:spPr>
    </xdr:pic>
    <xdr:clientData/>
  </xdr:twoCellAnchor>
  <xdr:twoCellAnchor editAs="oneCell">
    <xdr:from>
      <xdr:col>14</xdr:col>
      <xdr:colOff>737235</xdr:colOff>
      <xdr:row>25</xdr:row>
      <xdr:rowOff>237490</xdr:rowOff>
    </xdr:from>
    <xdr:to>
      <xdr:col>14</xdr:col>
      <xdr:colOff>930910</xdr:colOff>
      <xdr:row>25</xdr:row>
      <xdr:rowOff>470535</xdr:rowOff>
    </xdr:to>
    <xdr:pic>
      <xdr:nvPicPr>
        <xdr:cNvPr id="14" name="图片 36" descr="435f257a2bd55f1060ae0b1c59f3504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4022705" y="18969990"/>
          <a:ext cx="193675" cy="233045"/>
        </a:xfrm>
        <a:prstGeom prst="rect">
          <a:avLst/>
        </a:prstGeom>
      </xdr:spPr>
    </xdr:pic>
    <xdr:clientData/>
  </xdr:twoCellAnchor>
  <xdr:twoCellAnchor editAs="oneCell">
    <xdr:from>
      <xdr:col>14</xdr:col>
      <xdr:colOff>730885</xdr:colOff>
      <xdr:row>54</xdr:row>
      <xdr:rowOff>254635</xdr:rowOff>
    </xdr:from>
    <xdr:to>
      <xdr:col>14</xdr:col>
      <xdr:colOff>894080</xdr:colOff>
      <xdr:row>54</xdr:row>
      <xdr:rowOff>480695</xdr:rowOff>
    </xdr:to>
    <xdr:pic>
      <xdr:nvPicPr>
        <xdr:cNvPr id="18" name="图片 45" descr="4b4f62b1117ed7e76c93f42a7935583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016355" y="40716835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14</xdr:col>
      <xdr:colOff>720725</xdr:colOff>
      <xdr:row>59</xdr:row>
      <xdr:rowOff>223520</xdr:rowOff>
    </xdr:from>
    <xdr:to>
      <xdr:col>14</xdr:col>
      <xdr:colOff>883920</xdr:colOff>
      <xdr:row>59</xdr:row>
      <xdr:rowOff>449580</xdr:rowOff>
    </xdr:to>
    <xdr:pic>
      <xdr:nvPicPr>
        <xdr:cNvPr id="19" name="图片 45" descr="4b4f62b1117ed7e76c93f42a7935583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006195" y="44432220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14</xdr:col>
      <xdr:colOff>747395</xdr:colOff>
      <xdr:row>79</xdr:row>
      <xdr:rowOff>207010</xdr:rowOff>
    </xdr:from>
    <xdr:to>
      <xdr:col>14</xdr:col>
      <xdr:colOff>910590</xdr:colOff>
      <xdr:row>79</xdr:row>
      <xdr:rowOff>433070</xdr:rowOff>
    </xdr:to>
    <xdr:pic>
      <xdr:nvPicPr>
        <xdr:cNvPr id="20" name="图片 45" descr="4b4f62b1117ed7e76c93f42a7935583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032865" y="59401710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14</xdr:col>
      <xdr:colOff>709295</xdr:colOff>
      <xdr:row>78</xdr:row>
      <xdr:rowOff>220345</xdr:rowOff>
    </xdr:from>
    <xdr:to>
      <xdr:col>14</xdr:col>
      <xdr:colOff>918845</xdr:colOff>
      <xdr:row>78</xdr:row>
      <xdr:rowOff>449580</xdr:rowOff>
    </xdr:to>
    <xdr:pic>
      <xdr:nvPicPr>
        <xdr:cNvPr id="25" name="图片 97" descr="0ab882f2e41d6924355eacb11535aaa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994765" y="58665745"/>
          <a:ext cx="209550" cy="229235"/>
        </a:xfrm>
        <a:prstGeom prst="rect">
          <a:avLst/>
        </a:prstGeom>
      </xdr:spPr>
    </xdr:pic>
    <xdr:clientData/>
  </xdr:twoCellAnchor>
  <xdr:twoCellAnchor editAs="oneCell">
    <xdr:from>
      <xdr:col>14</xdr:col>
      <xdr:colOff>731520</xdr:colOff>
      <xdr:row>35</xdr:row>
      <xdr:rowOff>263525</xdr:rowOff>
    </xdr:from>
    <xdr:to>
      <xdr:col>14</xdr:col>
      <xdr:colOff>838835</xdr:colOff>
      <xdr:row>35</xdr:row>
      <xdr:rowOff>492125</xdr:rowOff>
    </xdr:to>
    <xdr:pic>
      <xdr:nvPicPr>
        <xdr:cNvPr id="33" name="图片 4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14016990" y="26489025"/>
          <a:ext cx="107315" cy="228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751205</xdr:colOff>
      <xdr:row>24</xdr:row>
      <xdr:rowOff>266065</xdr:rowOff>
    </xdr:from>
    <xdr:to>
      <xdr:col>14</xdr:col>
      <xdr:colOff>925830</xdr:colOff>
      <xdr:row>24</xdr:row>
      <xdr:rowOff>507365</xdr:rowOff>
    </xdr:to>
    <xdr:pic>
      <xdr:nvPicPr>
        <xdr:cNvPr id="38" name="图片 63" descr="02984d937cd8ea1e1e5ce759affdce6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036675" y="18249265"/>
          <a:ext cx="174625" cy="241300"/>
        </a:xfrm>
        <a:prstGeom prst="rect">
          <a:avLst/>
        </a:prstGeom>
      </xdr:spPr>
    </xdr:pic>
    <xdr:clientData/>
  </xdr:twoCellAnchor>
  <xdr:twoCellAnchor editAs="oneCell">
    <xdr:from>
      <xdr:col>14</xdr:col>
      <xdr:colOff>694055</xdr:colOff>
      <xdr:row>41</xdr:row>
      <xdr:rowOff>221615</xdr:rowOff>
    </xdr:from>
    <xdr:to>
      <xdr:col>14</xdr:col>
      <xdr:colOff>868680</xdr:colOff>
      <xdr:row>41</xdr:row>
      <xdr:rowOff>462915</xdr:rowOff>
    </xdr:to>
    <xdr:pic>
      <xdr:nvPicPr>
        <xdr:cNvPr id="39" name="图片 63" descr="02984d937cd8ea1e1e5ce759affdce6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979525" y="30942915"/>
          <a:ext cx="174625" cy="241300"/>
        </a:xfrm>
        <a:prstGeom prst="rect">
          <a:avLst/>
        </a:prstGeom>
      </xdr:spPr>
    </xdr:pic>
    <xdr:clientData/>
  </xdr:twoCellAnchor>
  <xdr:twoCellAnchor editAs="oneCell">
    <xdr:from>
      <xdr:col>14</xdr:col>
      <xdr:colOff>713105</xdr:colOff>
      <xdr:row>60</xdr:row>
      <xdr:rowOff>269240</xdr:rowOff>
    </xdr:from>
    <xdr:to>
      <xdr:col>14</xdr:col>
      <xdr:colOff>887730</xdr:colOff>
      <xdr:row>60</xdr:row>
      <xdr:rowOff>505460</xdr:rowOff>
    </xdr:to>
    <xdr:pic>
      <xdr:nvPicPr>
        <xdr:cNvPr id="40" name="图片 63" descr="02984d937cd8ea1e1e5ce759affdce6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998575" y="45227240"/>
          <a:ext cx="174625" cy="23622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721995</xdr:colOff>
      <xdr:row>4</xdr:row>
      <xdr:rowOff>216535</xdr:rowOff>
    </xdr:from>
    <xdr:to>
      <xdr:col>14</xdr:col>
      <xdr:colOff>927735</xdr:colOff>
      <xdr:row>4</xdr:row>
      <xdr:rowOff>471805</xdr:rowOff>
    </xdr:to>
    <xdr:pic>
      <xdr:nvPicPr>
        <xdr:cNvPr id="44" name="图片 37" descr="4f3ae6c3bc05498051ec5d24d5786e1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007465" y="3213735"/>
          <a:ext cx="205740" cy="255270"/>
        </a:xfrm>
        <a:prstGeom prst="rect">
          <a:avLst/>
        </a:prstGeom>
      </xdr:spPr>
    </xdr:pic>
    <xdr:clientData/>
  </xdr:twoCellAnchor>
  <xdr:twoCellAnchor editAs="oneCell">
    <xdr:from>
      <xdr:col>14</xdr:col>
      <xdr:colOff>730250</xdr:colOff>
      <xdr:row>71</xdr:row>
      <xdr:rowOff>227330</xdr:rowOff>
    </xdr:from>
    <xdr:to>
      <xdr:col>14</xdr:col>
      <xdr:colOff>935355</xdr:colOff>
      <xdr:row>71</xdr:row>
      <xdr:rowOff>448310</xdr:rowOff>
    </xdr:to>
    <xdr:pic>
      <xdr:nvPicPr>
        <xdr:cNvPr id="47" name="图片 48" descr="3784f05168831bea7e296d0c8ff8887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015720" y="53427630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14</xdr:col>
      <xdr:colOff>760095</xdr:colOff>
      <xdr:row>19</xdr:row>
      <xdr:rowOff>253365</xdr:rowOff>
    </xdr:from>
    <xdr:to>
      <xdr:col>14</xdr:col>
      <xdr:colOff>923290</xdr:colOff>
      <xdr:row>19</xdr:row>
      <xdr:rowOff>479425</xdr:rowOff>
    </xdr:to>
    <xdr:pic>
      <xdr:nvPicPr>
        <xdr:cNvPr id="49" name="图片 45" descr="4b4f62b1117ed7e76c93f42a7935583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045565" y="14490065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14</xdr:col>
      <xdr:colOff>753110</xdr:colOff>
      <xdr:row>66</xdr:row>
      <xdr:rowOff>222885</xdr:rowOff>
    </xdr:from>
    <xdr:to>
      <xdr:col>14</xdr:col>
      <xdr:colOff>916305</xdr:colOff>
      <xdr:row>66</xdr:row>
      <xdr:rowOff>448945</xdr:rowOff>
    </xdr:to>
    <xdr:pic>
      <xdr:nvPicPr>
        <xdr:cNvPr id="51" name="图片 45" descr="4b4f62b1117ed7e76c93f42a7935583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4038580" y="49676685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14</xdr:col>
      <xdr:colOff>734060</xdr:colOff>
      <xdr:row>58</xdr:row>
      <xdr:rowOff>243205</xdr:rowOff>
    </xdr:from>
    <xdr:to>
      <xdr:col>14</xdr:col>
      <xdr:colOff>842645</xdr:colOff>
      <xdr:row>58</xdr:row>
      <xdr:rowOff>422910</xdr:rowOff>
    </xdr:to>
    <xdr:pic>
      <xdr:nvPicPr>
        <xdr:cNvPr id="52" name="图片 6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14019530" y="43702605"/>
          <a:ext cx="108585" cy="1797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810895</xdr:colOff>
      <xdr:row>75</xdr:row>
      <xdr:rowOff>269875</xdr:rowOff>
    </xdr:from>
    <xdr:to>
      <xdr:col>14</xdr:col>
      <xdr:colOff>919480</xdr:colOff>
      <xdr:row>75</xdr:row>
      <xdr:rowOff>449580</xdr:rowOff>
    </xdr:to>
    <xdr:pic>
      <xdr:nvPicPr>
        <xdr:cNvPr id="53" name="图片 6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14096365" y="56467375"/>
          <a:ext cx="108585" cy="1797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721995</xdr:colOff>
      <xdr:row>30</xdr:row>
      <xdr:rowOff>223520</xdr:rowOff>
    </xdr:from>
    <xdr:to>
      <xdr:col>14</xdr:col>
      <xdr:colOff>927100</xdr:colOff>
      <xdr:row>30</xdr:row>
      <xdr:rowOff>444500</xdr:rowOff>
    </xdr:to>
    <xdr:pic>
      <xdr:nvPicPr>
        <xdr:cNvPr id="55" name="图片 48" descr="3784f05168831bea7e296d0c8ff8887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4007465" y="22702520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14</xdr:col>
      <xdr:colOff>726440</xdr:colOff>
      <xdr:row>3</xdr:row>
      <xdr:rowOff>247015</xdr:rowOff>
    </xdr:from>
    <xdr:to>
      <xdr:col>14</xdr:col>
      <xdr:colOff>935990</xdr:colOff>
      <xdr:row>3</xdr:row>
      <xdr:rowOff>476250</xdr:rowOff>
    </xdr:to>
    <xdr:pic>
      <xdr:nvPicPr>
        <xdr:cNvPr id="56" name="图片 97" descr="0ab882f2e41d6924355eacb11535aaa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4011910" y="2494915"/>
          <a:ext cx="209550" cy="229235"/>
        </a:xfrm>
        <a:prstGeom prst="rect">
          <a:avLst/>
        </a:prstGeom>
      </xdr:spPr>
    </xdr:pic>
    <xdr:clientData/>
  </xdr:twoCellAnchor>
  <xdr:twoCellAnchor editAs="oneCell">
    <xdr:from>
      <xdr:col>14</xdr:col>
      <xdr:colOff>676910</xdr:colOff>
      <xdr:row>36</xdr:row>
      <xdr:rowOff>232410</xdr:rowOff>
    </xdr:from>
    <xdr:to>
      <xdr:col>14</xdr:col>
      <xdr:colOff>886460</xdr:colOff>
      <xdr:row>36</xdr:row>
      <xdr:rowOff>461645</xdr:rowOff>
    </xdr:to>
    <xdr:pic>
      <xdr:nvPicPr>
        <xdr:cNvPr id="57" name="图片 97" descr="0ab882f2e41d6924355eacb11535aaa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962380" y="27207210"/>
          <a:ext cx="209550" cy="229235"/>
        </a:xfrm>
        <a:prstGeom prst="rect">
          <a:avLst/>
        </a:prstGeom>
      </xdr:spPr>
    </xdr:pic>
    <xdr:clientData/>
  </xdr:twoCellAnchor>
  <xdr:twoCellAnchor editAs="oneCell">
    <xdr:from>
      <xdr:col>14</xdr:col>
      <xdr:colOff>765175</xdr:colOff>
      <xdr:row>28</xdr:row>
      <xdr:rowOff>271145</xdr:rowOff>
    </xdr:from>
    <xdr:to>
      <xdr:col>14</xdr:col>
      <xdr:colOff>873760</xdr:colOff>
      <xdr:row>28</xdr:row>
      <xdr:rowOff>450850</xdr:rowOff>
    </xdr:to>
    <xdr:pic>
      <xdr:nvPicPr>
        <xdr:cNvPr id="58" name="图片 6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14050645" y="21251545"/>
          <a:ext cx="108585" cy="1797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760095</xdr:colOff>
      <xdr:row>22</xdr:row>
      <xdr:rowOff>281305</xdr:rowOff>
    </xdr:from>
    <xdr:to>
      <xdr:col>14</xdr:col>
      <xdr:colOff>965835</xdr:colOff>
      <xdr:row>22</xdr:row>
      <xdr:rowOff>536575</xdr:rowOff>
    </xdr:to>
    <xdr:pic>
      <xdr:nvPicPr>
        <xdr:cNvPr id="59" name="图片 37" descr="4f3ae6c3bc05498051ec5d24d5786e1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4045565" y="16765905"/>
          <a:ext cx="205740" cy="255270"/>
        </a:xfrm>
        <a:prstGeom prst="rect">
          <a:avLst/>
        </a:prstGeom>
      </xdr:spPr>
    </xdr:pic>
    <xdr:clientData/>
  </xdr:twoCellAnchor>
  <xdr:twoCellAnchor editAs="oneCell">
    <xdr:from>
      <xdr:col>14</xdr:col>
      <xdr:colOff>752475</xdr:colOff>
      <xdr:row>27</xdr:row>
      <xdr:rowOff>250190</xdr:rowOff>
    </xdr:from>
    <xdr:to>
      <xdr:col>14</xdr:col>
      <xdr:colOff>927100</xdr:colOff>
      <xdr:row>27</xdr:row>
      <xdr:rowOff>491490</xdr:rowOff>
    </xdr:to>
    <xdr:pic>
      <xdr:nvPicPr>
        <xdr:cNvPr id="60" name="图片 63" descr="02984d937cd8ea1e1e5ce759affdce6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037945" y="20481290"/>
          <a:ext cx="174625" cy="241300"/>
        </a:xfrm>
        <a:prstGeom prst="rect">
          <a:avLst/>
        </a:prstGeom>
      </xdr:spPr>
    </xdr:pic>
    <xdr:clientData/>
  </xdr:twoCellAnchor>
  <xdr:twoCellAnchor editAs="oneCell">
    <xdr:from>
      <xdr:col>14</xdr:col>
      <xdr:colOff>690880</xdr:colOff>
      <xdr:row>37</xdr:row>
      <xdr:rowOff>285115</xdr:rowOff>
    </xdr:from>
    <xdr:to>
      <xdr:col>14</xdr:col>
      <xdr:colOff>865505</xdr:colOff>
      <xdr:row>37</xdr:row>
      <xdr:rowOff>526415</xdr:rowOff>
    </xdr:to>
    <xdr:pic>
      <xdr:nvPicPr>
        <xdr:cNvPr id="61" name="图片 63" descr="02984d937cd8ea1e1e5ce759affdce6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976350" y="28009215"/>
          <a:ext cx="174625" cy="241300"/>
        </a:xfrm>
        <a:prstGeom prst="rect">
          <a:avLst/>
        </a:prstGeom>
      </xdr:spPr>
    </xdr:pic>
    <xdr:clientData/>
  </xdr:twoCellAnchor>
  <xdr:twoCellAnchor editAs="oneCell">
    <xdr:from>
      <xdr:col>14</xdr:col>
      <xdr:colOff>718820</xdr:colOff>
      <xdr:row>42</xdr:row>
      <xdr:rowOff>284480</xdr:rowOff>
    </xdr:from>
    <xdr:to>
      <xdr:col>14</xdr:col>
      <xdr:colOff>893445</xdr:colOff>
      <xdr:row>42</xdr:row>
      <xdr:rowOff>525780</xdr:rowOff>
    </xdr:to>
    <xdr:pic>
      <xdr:nvPicPr>
        <xdr:cNvPr id="62" name="图片 63" descr="02984d937cd8ea1e1e5ce759affdce6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4004290" y="31755080"/>
          <a:ext cx="174625" cy="241300"/>
        </a:xfrm>
        <a:prstGeom prst="rect">
          <a:avLst/>
        </a:prstGeom>
      </xdr:spPr>
    </xdr:pic>
    <xdr:clientData/>
  </xdr:twoCellAnchor>
  <xdr:twoCellAnchor editAs="oneCell">
    <xdr:from>
      <xdr:col>14</xdr:col>
      <xdr:colOff>774700</xdr:colOff>
      <xdr:row>52</xdr:row>
      <xdr:rowOff>271145</xdr:rowOff>
    </xdr:from>
    <xdr:to>
      <xdr:col>14</xdr:col>
      <xdr:colOff>882015</xdr:colOff>
      <xdr:row>52</xdr:row>
      <xdr:rowOff>499745</xdr:rowOff>
    </xdr:to>
    <xdr:pic>
      <xdr:nvPicPr>
        <xdr:cNvPr id="63" name="图片 4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14060170" y="39234745"/>
          <a:ext cx="107315" cy="228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755015</xdr:colOff>
      <xdr:row>57</xdr:row>
      <xdr:rowOff>225425</xdr:rowOff>
    </xdr:from>
    <xdr:to>
      <xdr:col>14</xdr:col>
      <xdr:colOff>862330</xdr:colOff>
      <xdr:row>57</xdr:row>
      <xdr:rowOff>454025</xdr:rowOff>
    </xdr:to>
    <xdr:pic>
      <xdr:nvPicPr>
        <xdr:cNvPr id="64" name="图片 4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14040485" y="42935525"/>
          <a:ext cx="107315" cy="228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739140</xdr:colOff>
      <xdr:row>8</xdr:row>
      <xdr:rowOff>271780</xdr:rowOff>
    </xdr:from>
    <xdr:to>
      <xdr:col>14</xdr:col>
      <xdr:colOff>907415</xdr:colOff>
      <xdr:row>8</xdr:row>
      <xdr:rowOff>538480</xdr:rowOff>
    </xdr:to>
    <xdr:pic>
      <xdr:nvPicPr>
        <xdr:cNvPr id="67" name="图片 73" descr="b86c01f50b2e2c1ebcbe82a21b568a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024610" y="6266180"/>
          <a:ext cx="168275" cy="266700"/>
        </a:xfrm>
        <a:prstGeom prst="rect">
          <a:avLst/>
        </a:prstGeom>
      </xdr:spPr>
    </xdr:pic>
    <xdr:clientData/>
  </xdr:twoCellAnchor>
  <xdr:twoCellAnchor editAs="oneCell">
    <xdr:from>
      <xdr:col>14</xdr:col>
      <xdr:colOff>747395</xdr:colOff>
      <xdr:row>53</xdr:row>
      <xdr:rowOff>225425</xdr:rowOff>
    </xdr:from>
    <xdr:to>
      <xdr:col>14</xdr:col>
      <xdr:colOff>876935</xdr:colOff>
      <xdr:row>53</xdr:row>
      <xdr:rowOff>467360</xdr:rowOff>
    </xdr:to>
    <xdr:pic>
      <xdr:nvPicPr>
        <xdr:cNvPr id="68" name="图片 5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r:link="rId13"/>
        <a:stretch>
          <a:fillRect/>
        </a:stretch>
      </xdr:blipFill>
      <xdr:spPr>
        <a:xfrm>
          <a:off x="14032865" y="39938325"/>
          <a:ext cx="129540" cy="241935"/>
        </a:xfrm>
        <a:prstGeom prst="rect">
          <a:avLst/>
        </a:prstGeom>
        <a:noFill/>
        <a:ln>
          <a:noFill/>
        </a:ln>
      </xdr:spPr>
    </xdr:pic>
    <xdr:clientData/>
  </xdr:twoCellAnchor>
  <xdr:oneCellAnchor>
    <xdr:from>
      <xdr:col>14</xdr:col>
      <xdr:colOff>783590</xdr:colOff>
      <xdr:row>7</xdr:row>
      <xdr:rowOff>252730</xdr:rowOff>
    </xdr:from>
    <xdr:ext cx="129540" cy="241935"/>
    <xdr:pic>
      <xdr:nvPicPr>
        <xdr:cNvPr id="45" name="图片 5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r:link="rId13"/>
        <a:stretch>
          <a:fillRect/>
        </a:stretch>
      </xdr:blipFill>
      <xdr:spPr>
        <a:xfrm>
          <a:off x="14069060" y="5497830"/>
          <a:ext cx="129540" cy="241935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14</xdr:col>
      <xdr:colOff>716280</xdr:colOff>
      <xdr:row>62</xdr:row>
      <xdr:rowOff>221615</xdr:rowOff>
    </xdr:from>
    <xdr:ext cx="197485" cy="221615"/>
    <xdr:pic>
      <xdr:nvPicPr>
        <xdr:cNvPr id="46" name="图片 81" descr="2c598f64c690f80826c8919f210a0c1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4001750" y="46678215"/>
          <a:ext cx="197485" cy="221615"/>
        </a:xfrm>
        <a:prstGeom prst="rect">
          <a:avLst/>
        </a:prstGeom>
      </xdr:spPr>
    </xdr:pic>
    <xdr:clientData/>
  </xdr:oneCellAnchor>
  <xdr:oneCellAnchor>
    <xdr:from>
      <xdr:col>14</xdr:col>
      <xdr:colOff>749300</xdr:colOff>
      <xdr:row>46</xdr:row>
      <xdr:rowOff>233680</xdr:rowOff>
    </xdr:from>
    <xdr:ext cx="168275" cy="266700"/>
    <xdr:pic>
      <xdr:nvPicPr>
        <xdr:cNvPr id="65" name="图片 73" descr="b86c01f50b2e2c1ebcbe82a21b568a6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4034770" y="34701480"/>
          <a:ext cx="168275" cy="266700"/>
        </a:xfrm>
        <a:prstGeom prst="rect">
          <a:avLst/>
        </a:prstGeom>
      </xdr:spPr>
    </xdr:pic>
    <xdr:clientData/>
  </xdr:oneCellAnchor>
  <xdr:oneCellAnchor>
    <xdr:from>
      <xdr:col>14</xdr:col>
      <xdr:colOff>652145</xdr:colOff>
      <xdr:row>40</xdr:row>
      <xdr:rowOff>240665</xdr:rowOff>
    </xdr:from>
    <xdr:ext cx="226695" cy="250190"/>
    <xdr:pic>
      <xdr:nvPicPr>
        <xdr:cNvPr id="69" name="图片 76" descr="de43335b8f95e7ce74a43c29e3a0856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3937615" y="30212665"/>
          <a:ext cx="226695" cy="250190"/>
        </a:xfrm>
        <a:prstGeom prst="rect">
          <a:avLst/>
        </a:prstGeom>
      </xdr:spPr>
    </xdr:pic>
    <xdr:clientData/>
  </xdr:oneCellAnchor>
  <xdr:twoCellAnchor editAs="oneCell">
    <xdr:from>
      <xdr:col>14</xdr:col>
      <xdr:colOff>735330</xdr:colOff>
      <xdr:row>20</xdr:row>
      <xdr:rowOff>239395</xdr:rowOff>
    </xdr:from>
    <xdr:to>
      <xdr:col>14</xdr:col>
      <xdr:colOff>920115</xdr:colOff>
      <xdr:row>20</xdr:row>
      <xdr:rowOff>502285</xdr:rowOff>
    </xdr:to>
    <xdr:pic>
      <xdr:nvPicPr>
        <xdr:cNvPr id="71" name="图片 30" descr="c28e70f33140db568f762bdb20fa079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020800" y="15225395"/>
          <a:ext cx="184785" cy="262890"/>
        </a:xfrm>
        <a:prstGeom prst="rect">
          <a:avLst/>
        </a:prstGeom>
      </xdr:spPr>
    </xdr:pic>
    <xdr:clientData/>
  </xdr:twoCellAnchor>
  <xdr:twoCellAnchor editAs="oneCell">
    <xdr:from>
      <xdr:col>27</xdr:col>
      <xdr:colOff>493395</xdr:colOff>
      <xdr:row>18</xdr:row>
      <xdr:rowOff>244475</xdr:rowOff>
    </xdr:from>
    <xdr:to>
      <xdr:col>27</xdr:col>
      <xdr:colOff>671195</xdr:colOff>
      <xdr:row>18</xdr:row>
      <xdr:rowOff>449580</xdr:rowOff>
    </xdr:to>
    <xdr:pic>
      <xdr:nvPicPr>
        <xdr:cNvPr id="115" name="图片 61" descr="6ef005ce910a02bc1d739fff5909fb6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0555565" y="13731875"/>
          <a:ext cx="177800" cy="205105"/>
        </a:xfrm>
        <a:prstGeom prst="rect">
          <a:avLst/>
        </a:prstGeom>
      </xdr:spPr>
    </xdr:pic>
    <xdr:clientData/>
  </xdr:twoCellAnchor>
  <xdr:twoCellAnchor editAs="oneCell">
    <xdr:from>
      <xdr:col>21</xdr:col>
      <xdr:colOff>726440</xdr:colOff>
      <xdr:row>29</xdr:row>
      <xdr:rowOff>259715</xdr:rowOff>
    </xdr:from>
    <xdr:to>
      <xdr:col>21</xdr:col>
      <xdr:colOff>875665</xdr:colOff>
      <xdr:row>29</xdr:row>
      <xdr:rowOff>467995</xdr:rowOff>
    </xdr:to>
    <xdr:pic>
      <xdr:nvPicPr>
        <xdr:cNvPr id="134" name="图片 117" descr="eb898e6b6ed5fe09bd364b64edd0ea4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899370" y="21989415"/>
          <a:ext cx="149225" cy="208280"/>
        </a:xfrm>
        <a:prstGeom prst="rect">
          <a:avLst/>
        </a:prstGeom>
      </xdr:spPr>
    </xdr:pic>
    <xdr:clientData/>
  </xdr:twoCellAnchor>
  <xdr:twoCellAnchor>
    <xdr:from>
      <xdr:col>21</xdr:col>
      <xdr:colOff>729615</xdr:colOff>
      <xdr:row>64</xdr:row>
      <xdr:rowOff>261620</xdr:rowOff>
    </xdr:from>
    <xdr:to>
      <xdr:col>21</xdr:col>
      <xdr:colOff>857250</xdr:colOff>
      <xdr:row>64</xdr:row>
      <xdr:rowOff>403860</xdr:rowOff>
    </xdr:to>
    <xdr:pic>
      <xdr:nvPicPr>
        <xdr:cNvPr id="135" name="图片 6" descr="IMG_256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2902545" y="48216820"/>
          <a:ext cx="127635" cy="14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746760</xdr:colOff>
      <xdr:row>55</xdr:row>
      <xdr:rowOff>269240</xdr:rowOff>
    </xdr:from>
    <xdr:to>
      <xdr:col>21</xdr:col>
      <xdr:colOff>918210</xdr:colOff>
      <xdr:row>55</xdr:row>
      <xdr:rowOff>490855</xdr:rowOff>
    </xdr:to>
    <xdr:pic>
      <xdr:nvPicPr>
        <xdr:cNvPr id="136" name="图片 107" descr="2c990284053c8ef03bedcde85240f98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t="11386"/>
        <a:stretch>
          <a:fillRect/>
        </a:stretch>
      </xdr:blipFill>
      <xdr:spPr>
        <a:xfrm>
          <a:off x="22919690" y="41480740"/>
          <a:ext cx="171450" cy="221615"/>
        </a:xfrm>
        <a:prstGeom prst="rect">
          <a:avLst/>
        </a:prstGeom>
      </xdr:spPr>
    </xdr:pic>
    <xdr:clientData/>
  </xdr:twoCellAnchor>
  <xdr:twoCellAnchor editAs="oneCell">
    <xdr:from>
      <xdr:col>21</xdr:col>
      <xdr:colOff>743585</xdr:colOff>
      <xdr:row>6</xdr:row>
      <xdr:rowOff>203200</xdr:rowOff>
    </xdr:from>
    <xdr:to>
      <xdr:col>21</xdr:col>
      <xdr:colOff>910590</xdr:colOff>
      <xdr:row>6</xdr:row>
      <xdr:rowOff>457200</xdr:rowOff>
    </xdr:to>
    <xdr:pic>
      <xdr:nvPicPr>
        <xdr:cNvPr id="137" name="图片 40" descr="32b60d3f66faa2a8236375548745d24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2916515" y="4699000"/>
          <a:ext cx="167005" cy="254000"/>
        </a:xfrm>
        <a:prstGeom prst="rect">
          <a:avLst/>
        </a:prstGeom>
      </xdr:spPr>
    </xdr:pic>
    <xdr:clientData/>
  </xdr:twoCellAnchor>
  <xdr:twoCellAnchor editAs="oneCell">
    <xdr:from>
      <xdr:col>21</xdr:col>
      <xdr:colOff>749300</xdr:colOff>
      <xdr:row>26</xdr:row>
      <xdr:rowOff>234315</xdr:rowOff>
    </xdr:from>
    <xdr:to>
      <xdr:col>21</xdr:col>
      <xdr:colOff>953135</xdr:colOff>
      <xdr:row>26</xdr:row>
      <xdr:rowOff>470535</xdr:rowOff>
    </xdr:to>
    <xdr:pic>
      <xdr:nvPicPr>
        <xdr:cNvPr id="138" name="图片 57" descr="bbd18a2362ba603d0f7388be4278b1c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922230" y="19716115"/>
          <a:ext cx="203835" cy="236220"/>
        </a:xfrm>
        <a:prstGeom prst="rect">
          <a:avLst/>
        </a:prstGeom>
      </xdr:spPr>
    </xdr:pic>
    <xdr:clientData/>
  </xdr:twoCellAnchor>
  <xdr:twoCellAnchor editAs="oneCell">
    <xdr:from>
      <xdr:col>21</xdr:col>
      <xdr:colOff>704850</xdr:colOff>
      <xdr:row>43</xdr:row>
      <xdr:rowOff>250190</xdr:rowOff>
    </xdr:from>
    <xdr:to>
      <xdr:col>21</xdr:col>
      <xdr:colOff>931545</xdr:colOff>
      <xdr:row>43</xdr:row>
      <xdr:rowOff>500380</xdr:rowOff>
    </xdr:to>
    <xdr:pic>
      <xdr:nvPicPr>
        <xdr:cNvPr id="139" name="图片 76" descr="de43335b8f95e7ce74a43c29e3a0856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877780" y="32470090"/>
          <a:ext cx="226695" cy="250190"/>
        </a:xfrm>
        <a:prstGeom prst="rect">
          <a:avLst/>
        </a:prstGeom>
      </xdr:spPr>
    </xdr:pic>
    <xdr:clientData/>
  </xdr:twoCellAnchor>
  <xdr:twoCellAnchor editAs="oneCell">
    <xdr:from>
      <xdr:col>21</xdr:col>
      <xdr:colOff>746760</xdr:colOff>
      <xdr:row>44</xdr:row>
      <xdr:rowOff>207010</xdr:rowOff>
    </xdr:from>
    <xdr:to>
      <xdr:col>21</xdr:col>
      <xdr:colOff>931545</xdr:colOff>
      <xdr:row>44</xdr:row>
      <xdr:rowOff>469900</xdr:rowOff>
    </xdr:to>
    <xdr:pic>
      <xdr:nvPicPr>
        <xdr:cNvPr id="140" name="图片 30" descr="c28e70f33140db568f762bdb20fa07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919690" y="33176210"/>
          <a:ext cx="184785" cy="262890"/>
        </a:xfrm>
        <a:prstGeom prst="rect">
          <a:avLst/>
        </a:prstGeom>
      </xdr:spPr>
    </xdr:pic>
    <xdr:clientData/>
  </xdr:twoCellAnchor>
  <xdr:twoCellAnchor editAs="oneCell">
    <xdr:from>
      <xdr:col>21</xdr:col>
      <xdr:colOff>757555</xdr:colOff>
      <xdr:row>48</xdr:row>
      <xdr:rowOff>256540</xdr:rowOff>
    </xdr:from>
    <xdr:to>
      <xdr:col>21</xdr:col>
      <xdr:colOff>942340</xdr:colOff>
      <xdr:row>48</xdr:row>
      <xdr:rowOff>519430</xdr:rowOff>
    </xdr:to>
    <xdr:pic>
      <xdr:nvPicPr>
        <xdr:cNvPr id="141" name="图片 30" descr="c28e70f33140db568f762bdb20fa079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930485" y="36222940"/>
          <a:ext cx="184785" cy="262890"/>
        </a:xfrm>
        <a:prstGeom prst="rect">
          <a:avLst/>
        </a:prstGeom>
      </xdr:spPr>
    </xdr:pic>
    <xdr:clientData/>
  </xdr:twoCellAnchor>
  <xdr:twoCellAnchor editAs="oneCell">
    <xdr:from>
      <xdr:col>21</xdr:col>
      <xdr:colOff>740410</xdr:colOff>
      <xdr:row>61</xdr:row>
      <xdr:rowOff>242570</xdr:rowOff>
    </xdr:from>
    <xdr:to>
      <xdr:col>21</xdr:col>
      <xdr:colOff>925195</xdr:colOff>
      <xdr:row>61</xdr:row>
      <xdr:rowOff>505460</xdr:rowOff>
    </xdr:to>
    <xdr:pic>
      <xdr:nvPicPr>
        <xdr:cNvPr id="142" name="图片 30" descr="c28e70f33140db568f762bdb20fa079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913340" y="45949870"/>
          <a:ext cx="184785" cy="262890"/>
        </a:xfrm>
        <a:prstGeom prst="rect">
          <a:avLst/>
        </a:prstGeom>
      </xdr:spPr>
    </xdr:pic>
    <xdr:clientData/>
  </xdr:twoCellAnchor>
  <xdr:twoCellAnchor editAs="oneCell">
    <xdr:from>
      <xdr:col>21</xdr:col>
      <xdr:colOff>792480</xdr:colOff>
      <xdr:row>2</xdr:row>
      <xdr:rowOff>227965</xdr:rowOff>
    </xdr:from>
    <xdr:to>
      <xdr:col>21</xdr:col>
      <xdr:colOff>928370</xdr:colOff>
      <xdr:row>2</xdr:row>
      <xdr:rowOff>475615</xdr:rowOff>
    </xdr:to>
    <xdr:pic>
      <xdr:nvPicPr>
        <xdr:cNvPr id="143" name="图片 44" descr="8f0fc1c6407e553d69fe315358ae2f9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2965410" y="1726565"/>
          <a:ext cx="135890" cy="247650"/>
        </a:xfrm>
        <a:prstGeom prst="rect">
          <a:avLst/>
        </a:prstGeom>
      </xdr:spPr>
    </xdr:pic>
    <xdr:clientData/>
  </xdr:twoCellAnchor>
  <xdr:twoCellAnchor editAs="oneCell">
    <xdr:from>
      <xdr:col>21</xdr:col>
      <xdr:colOff>737235</xdr:colOff>
      <xdr:row>25</xdr:row>
      <xdr:rowOff>237490</xdr:rowOff>
    </xdr:from>
    <xdr:to>
      <xdr:col>21</xdr:col>
      <xdr:colOff>930910</xdr:colOff>
      <xdr:row>25</xdr:row>
      <xdr:rowOff>470535</xdr:rowOff>
    </xdr:to>
    <xdr:pic>
      <xdr:nvPicPr>
        <xdr:cNvPr id="144" name="图片 36" descr="435f257a2bd55f1060ae0b1c59f3504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910165" y="18969990"/>
          <a:ext cx="193675" cy="233045"/>
        </a:xfrm>
        <a:prstGeom prst="rect">
          <a:avLst/>
        </a:prstGeom>
      </xdr:spPr>
    </xdr:pic>
    <xdr:clientData/>
  </xdr:twoCellAnchor>
  <xdr:twoCellAnchor editAs="oneCell">
    <xdr:from>
      <xdr:col>21</xdr:col>
      <xdr:colOff>730885</xdr:colOff>
      <xdr:row>54</xdr:row>
      <xdr:rowOff>210185</xdr:rowOff>
    </xdr:from>
    <xdr:to>
      <xdr:col>21</xdr:col>
      <xdr:colOff>894080</xdr:colOff>
      <xdr:row>54</xdr:row>
      <xdr:rowOff>436245</xdr:rowOff>
    </xdr:to>
    <xdr:pic>
      <xdr:nvPicPr>
        <xdr:cNvPr id="145" name="图片 45" descr="4b4f62b1117ed7e76c93f42a7935583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903815" y="40672385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21</xdr:col>
      <xdr:colOff>720725</xdr:colOff>
      <xdr:row>59</xdr:row>
      <xdr:rowOff>223520</xdr:rowOff>
    </xdr:from>
    <xdr:to>
      <xdr:col>21</xdr:col>
      <xdr:colOff>883920</xdr:colOff>
      <xdr:row>59</xdr:row>
      <xdr:rowOff>449580</xdr:rowOff>
    </xdr:to>
    <xdr:pic>
      <xdr:nvPicPr>
        <xdr:cNvPr id="146" name="图片 45" descr="4b4f62b1117ed7e76c93f42a7935583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93655" y="44432220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21</xdr:col>
      <xdr:colOff>747395</xdr:colOff>
      <xdr:row>79</xdr:row>
      <xdr:rowOff>207010</xdr:rowOff>
    </xdr:from>
    <xdr:to>
      <xdr:col>21</xdr:col>
      <xdr:colOff>910590</xdr:colOff>
      <xdr:row>79</xdr:row>
      <xdr:rowOff>433070</xdr:rowOff>
    </xdr:to>
    <xdr:pic>
      <xdr:nvPicPr>
        <xdr:cNvPr id="147" name="图片 45" descr="4b4f62b1117ed7e76c93f42a7935583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920325" y="59401710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21</xdr:col>
      <xdr:colOff>709295</xdr:colOff>
      <xdr:row>78</xdr:row>
      <xdr:rowOff>220345</xdr:rowOff>
    </xdr:from>
    <xdr:to>
      <xdr:col>21</xdr:col>
      <xdr:colOff>918845</xdr:colOff>
      <xdr:row>78</xdr:row>
      <xdr:rowOff>449580</xdr:rowOff>
    </xdr:to>
    <xdr:pic>
      <xdr:nvPicPr>
        <xdr:cNvPr id="148" name="图片 97" descr="0ab882f2e41d6924355eacb11535aaa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882225" y="58665745"/>
          <a:ext cx="209550" cy="229235"/>
        </a:xfrm>
        <a:prstGeom prst="rect">
          <a:avLst/>
        </a:prstGeom>
      </xdr:spPr>
    </xdr:pic>
    <xdr:clientData/>
  </xdr:twoCellAnchor>
  <xdr:twoCellAnchor editAs="oneCell">
    <xdr:from>
      <xdr:col>21</xdr:col>
      <xdr:colOff>731520</xdr:colOff>
      <xdr:row>35</xdr:row>
      <xdr:rowOff>263525</xdr:rowOff>
    </xdr:from>
    <xdr:to>
      <xdr:col>21</xdr:col>
      <xdr:colOff>838835</xdr:colOff>
      <xdr:row>35</xdr:row>
      <xdr:rowOff>492125</xdr:rowOff>
    </xdr:to>
    <xdr:pic>
      <xdr:nvPicPr>
        <xdr:cNvPr id="149" name="图片 4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22904450" y="26489025"/>
          <a:ext cx="107315" cy="228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21</xdr:col>
      <xdr:colOff>751205</xdr:colOff>
      <xdr:row>24</xdr:row>
      <xdr:rowOff>266065</xdr:rowOff>
    </xdr:from>
    <xdr:to>
      <xdr:col>21</xdr:col>
      <xdr:colOff>925830</xdr:colOff>
      <xdr:row>24</xdr:row>
      <xdr:rowOff>507365</xdr:rowOff>
    </xdr:to>
    <xdr:pic>
      <xdr:nvPicPr>
        <xdr:cNvPr id="150" name="图片 63" descr="02984d937cd8ea1e1e5ce759affdce6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924135" y="18249265"/>
          <a:ext cx="174625" cy="241300"/>
        </a:xfrm>
        <a:prstGeom prst="rect">
          <a:avLst/>
        </a:prstGeom>
      </xdr:spPr>
    </xdr:pic>
    <xdr:clientData/>
  </xdr:twoCellAnchor>
  <xdr:twoCellAnchor editAs="oneCell">
    <xdr:from>
      <xdr:col>21</xdr:col>
      <xdr:colOff>694055</xdr:colOff>
      <xdr:row>41</xdr:row>
      <xdr:rowOff>221615</xdr:rowOff>
    </xdr:from>
    <xdr:to>
      <xdr:col>21</xdr:col>
      <xdr:colOff>868680</xdr:colOff>
      <xdr:row>41</xdr:row>
      <xdr:rowOff>462915</xdr:rowOff>
    </xdr:to>
    <xdr:pic>
      <xdr:nvPicPr>
        <xdr:cNvPr id="151" name="图片 63" descr="02984d937cd8ea1e1e5ce759affdce6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866985" y="30942915"/>
          <a:ext cx="174625" cy="241300"/>
        </a:xfrm>
        <a:prstGeom prst="rect">
          <a:avLst/>
        </a:prstGeom>
      </xdr:spPr>
    </xdr:pic>
    <xdr:clientData/>
  </xdr:twoCellAnchor>
  <xdr:twoCellAnchor editAs="oneCell">
    <xdr:from>
      <xdr:col>21</xdr:col>
      <xdr:colOff>713105</xdr:colOff>
      <xdr:row>60</xdr:row>
      <xdr:rowOff>212090</xdr:rowOff>
    </xdr:from>
    <xdr:to>
      <xdr:col>21</xdr:col>
      <xdr:colOff>887730</xdr:colOff>
      <xdr:row>60</xdr:row>
      <xdr:rowOff>448310</xdr:rowOff>
    </xdr:to>
    <xdr:pic>
      <xdr:nvPicPr>
        <xdr:cNvPr id="152" name="图片 63" descr="02984d937cd8ea1e1e5ce759affdce6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886035" y="45170090"/>
          <a:ext cx="174625" cy="236220"/>
        </a:xfrm>
        <a:prstGeom prst="rect">
          <a:avLst/>
        </a:prstGeom>
      </xdr:spPr>
    </xdr:pic>
    <xdr:clientData/>
  </xdr:twoCellAnchor>
  <xdr:twoCellAnchor editAs="oneCell">
    <xdr:from>
      <xdr:col>21</xdr:col>
      <xdr:colOff>721995</xdr:colOff>
      <xdr:row>4</xdr:row>
      <xdr:rowOff>216535</xdr:rowOff>
    </xdr:from>
    <xdr:to>
      <xdr:col>21</xdr:col>
      <xdr:colOff>927735</xdr:colOff>
      <xdr:row>4</xdr:row>
      <xdr:rowOff>471805</xdr:rowOff>
    </xdr:to>
    <xdr:pic>
      <xdr:nvPicPr>
        <xdr:cNvPr id="153" name="图片 37" descr="4f3ae6c3bc05498051ec5d24d5786e1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894925" y="3213735"/>
          <a:ext cx="205740" cy="255270"/>
        </a:xfrm>
        <a:prstGeom prst="rect">
          <a:avLst/>
        </a:prstGeom>
      </xdr:spPr>
    </xdr:pic>
    <xdr:clientData/>
  </xdr:twoCellAnchor>
  <xdr:twoCellAnchor editAs="oneCell">
    <xdr:from>
      <xdr:col>21</xdr:col>
      <xdr:colOff>730250</xdr:colOff>
      <xdr:row>71</xdr:row>
      <xdr:rowOff>227330</xdr:rowOff>
    </xdr:from>
    <xdr:to>
      <xdr:col>21</xdr:col>
      <xdr:colOff>935355</xdr:colOff>
      <xdr:row>71</xdr:row>
      <xdr:rowOff>448310</xdr:rowOff>
    </xdr:to>
    <xdr:pic>
      <xdr:nvPicPr>
        <xdr:cNvPr id="154" name="图片 48" descr="3784f05168831bea7e296d0c8ff8887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903180" y="53427630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21</xdr:col>
      <xdr:colOff>760095</xdr:colOff>
      <xdr:row>19</xdr:row>
      <xdr:rowOff>253365</xdr:rowOff>
    </xdr:from>
    <xdr:to>
      <xdr:col>21</xdr:col>
      <xdr:colOff>923290</xdr:colOff>
      <xdr:row>19</xdr:row>
      <xdr:rowOff>479425</xdr:rowOff>
    </xdr:to>
    <xdr:pic>
      <xdr:nvPicPr>
        <xdr:cNvPr id="155" name="图片 45" descr="4b4f62b1117ed7e76c93f42a7935583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933025" y="14490065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21</xdr:col>
      <xdr:colOff>715645</xdr:colOff>
      <xdr:row>39</xdr:row>
      <xdr:rowOff>220345</xdr:rowOff>
    </xdr:from>
    <xdr:to>
      <xdr:col>21</xdr:col>
      <xdr:colOff>878840</xdr:colOff>
      <xdr:row>39</xdr:row>
      <xdr:rowOff>446405</xdr:rowOff>
    </xdr:to>
    <xdr:pic>
      <xdr:nvPicPr>
        <xdr:cNvPr id="156" name="图片 45" descr="4b4f62b1117ed7e76c93f42a7935583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888575" y="29443045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21</xdr:col>
      <xdr:colOff>753110</xdr:colOff>
      <xdr:row>66</xdr:row>
      <xdr:rowOff>222885</xdr:rowOff>
    </xdr:from>
    <xdr:to>
      <xdr:col>21</xdr:col>
      <xdr:colOff>916305</xdr:colOff>
      <xdr:row>66</xdr:row>
      <xdr:rowOff>448945</xdr:rowOff>
    </xdr:to>
    <xdr:pic>
      <xdr:nvPicPr>
        <xdr:cNvPr id="157" name="图片 45" descr="4b4f62b1117ed7e76c93f42a7935583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2926040" y="49676685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21</xdr:col>
      <xdr:colOff>734060</xdr:colOff>
      <xdr:row>58</xdr:row>
      <xdr:rowOff>243205</xdr:rowOff>
    </xdr:from>
    <xdr:to>
      <xdr:col>21</xdr:col>
      <xdr:colOff>842645</xdr:colOff>
      <xdr:row>58</xdr:row>
      <xdr:rowOff>422910</xdr:rowOff>
    </xdr:to>
    <xdr:pic>
      <xdr:nvPicPr>
        <xdr:cNvPr id="158" name="图片 6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22906990" y="43702605"/>
          <a:ext cx="108585" cy="1797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21</xdr:col>
      <xdr:colOff>810895</xdr:colOff>
      <xdr:row>75</xdr:row>
      <xdr:rowOff>269875</xdr:rowOff>
    </xdr:from>
    <xdr:to>
      <xdr:col>21</xdr:col>
      <xdr:colOff>919480</xdr:colOff>
      <xdr:row>75</xdr:row>
      <xdr:rowOff>449580</xdr:rowOff>
    </xdr:to>
    <xdr:pic>
      <xdr:nvPicPr>
        <xdr:cNvPr id="159" name="图片 6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22983825" y="56467375"/>
          <a:ext cx="108585" cy="1797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21</xdr:col>
      <xdr:colOff>721995</xdr:colOff>
      <xdr:row>30</xdr:row>
      <xdr:rowOff>223520</xdr:rowOff>
    </xdr:from>
    <xdr:to>
      <xdr:col>21</xdr:col>
      <xdr:colOff>927100</xdr:colOff>
      <xdr:row>30</xdr:row>
      <xdr:rowOff>444500</xdr:rowOff>
    </xdr:to>
    <xdr:pic>
      <xdr:nvPicPr>
        <xdr:cNvPr id="160" name="图片 48" descr="3784f05168831bea7e296d0c8ff8887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2894925" y="22702520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21</xdr:col>
      <xdr:colOff>726440</xdr:colOff>
      <xdr:row>3</xdr:row>
      <xdr:rowOff>247015</xdr:rowOff>
    </xdr:from>
    <xdr:to>
      <xdr:col>21</xdr:col>
      <xdr:colOff>935990</xdr:colOff>
      <xdr:row>3</xdr:row>
      <xdr:rowOff>476250</xdr:rowOff>
    </xdr:to>
    <xdr:pic>
      <xdr:nvPicPr>
        <xdr:cNvPr id="161" name="图片 97" descr="0ab882f2e41d6924355eacb11535aaa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899370" y="2494915"/>
          <a:ext cx="209550" cy="229235"/>
        </a:xfrm>
        <a:prstGeom prst="rect">
          <a:avLst/>
        </a:prstGeom>
      </xdr:spPr>
    </xdr:pic>
    <xdr:clientData/>
  </xdr:twoCellAnchor>
  <xdr:twoCellAnchor editAs="oneCell">
    <xdr:from>
      <xdr:col>21</xdr:col>
      <xdr:colOff>676910</xdr:colOff>
      <xdr:row>36</xdr:row>
      <xdr:rowOff>232410</xdr:rowOff>
    </xdr:from>
    <xdr:to>
      <xdr:col>21</xdr:col>
      <xdr:colOff>886460</xdr:colOff>
      <xdr:row>36</xdr:row>
      <xdr:rowOff>461645</xdr:rowOff>
    </xdr:to>
    <xdr:pic>
      <xdr:nvPicPr>
        <xdr:cNvPr id="162" name="图片 97" descr="0ab882f2e41d6924355eacb11535aaa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2849840" y="27207210"/>
          <a:ext cx="209550" cy="229235"/>
        </a:xfrm>
        <a:prstGeom prst="rect">
          <a:avLst/>
        </a:prstGeom>
      </xdr:spPr>
    </xdr:pic>
    <xdr:clientData/>
  </xdr:twoCellAnchor>
  <xdr:twoCellAnchor editAs="oneCell">
    <xdr:from>
      <xdr:col>21</xdr:col>
      <xdr:colOff>765175</xdr:colOff>
      <xdr:row>28</xdr:row>
      <xdr:rowOff>271145</xdr:rowOff>
    </xdr:from>
    <xdr:to>
      <xdr:col>21</xdr:col>
      <xdr:colOff>873760</xdr:colOff>
      <xdr:row>28</xdr:row>
      <xdr:rowOff>450850</xdr:rowOff>
    </xdr:to>
    <xdr:pic>
      <xdr:nvPicPr>
        <xdr:cNvPr id="163" name="图片 6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22938105" y="21251545"/>
          <a:ext cx="108585" cy="1797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21</xdr:col>
      <xdr:colOff>760095</xdr:colOff>
      <xdr:row>22</xdr:row>
      <xdr:rowOff>281305</xdr:rowOff>
    </xdr:from>
    <xdr:to>
      <xdr:col>21</xdr:col>
      <xdr:colOff>965835</xdr:colOff>
      <xdr:row>22</xdr:row>
      <xdr:rowOff>536575</xdr:rowOff>
    </xdr:to>
    <xdr:pic>
      <xdr:nvPicPr>
        <xdr:cNvPr id="164" name="图片 37" descr="4f3ae6c3bc05498051ec5d24d5786e1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2933025" y="16765905"/>
          <a:ext cx="205740" cy="255270"/>
        </a:xfrm>
        <a:prstGeom prst="rect">
          <a:avLst/>
        </a:prstGeom>
      </xdr:spPr>
    </xdr:pic>
    <xdr:clientData/>
  </xdr:twoCellAnchor>
  <xdr:twoCellAnchor editAs="oneCell">
    <xdr:from>
      <xdr:col>21</xdr:col>
      <xdr:colOff>746125</xdr:colOff>
      <xdr:row>27</xdr:row>
      <xdr:rowOff>262890</xdr:rowOff>
    </xdr:from>
    <xdr:to>
      <xdr:col>21</xdr:col>
      <xdr:colOff>920750</xdr:colOff>
      <xdr:row>27</xdr:row>
      <xdr:rowOff>504190</xdr:rowOff>
    </xdr:to>
    <xdr:pic>
      <xdr:nvPicPr>
        <xdr:cNvPr id="165" name="图片 63" descr="02984d937cd8ea1e1e5ce759affdce6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919055" y="20493990"/>
          <a:ext cx="174625" cy="241300"/>
        </a:xfrm>
        <a:prstGeom prst="rect">
          <a:avLst/>
        </a:prstGeom>
      </xdr:spPr>
    </xdr:pic>
    <xdr:clientData/>
  </xdr:twoCellAnchor>
  <xdr:twoCellAnchor editAs="oneCell">
    <xdr:from>
      <xdr:col>21</xdr:col>
      <xdr:colOff>671830</xdr:colOff>
      <xdr:row>37</xdr:row>
      <xdr:rowOff>278765</xdr:rowOff>
    </xdr:from>
    <xdr:to>
      <xdr:col>21</xdr:col>
      <xdr:colOff>846455</xdr:colOff>
      <xdr:row>37</xdr:row>
      <xdr:rowOff>520065</xdr:rowOff>
    </xdr:to>
    <xdr:pic>
      <xdr:nvPicPr>
        <xdr:cNvPr id="166" name="图片 63" descr="02984d937cd8ea1e1e5ce759affdce6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844760" y="28002865"/>
          <a:ext cx="174625" cy="241300"/>
        </a:xfrm>
        <a:prstGeom prst="rect">
          <a:avLst/>
        </a:prstGeom>
      </xdr:spPr>
    </xdr:pic>
    <xdr:clientData/>
  </xdr:twoCellAnchor>
  <xdr:twoCellAnchor editAs="oneCell">
    <xdr:from>
      <xdr:col>21</xdr:col>
      <xdr:colOff>718820</xdr:colOff>
      <xdr:row>42</xdr:row>
      <xdr:rowOff>284480</xdr:rowOff>
    </xdr:from>
    <xdr:to>
      <xdr:col>21</xdr:col>
      <xdr:colOff>893445</xdr:colOff>
      <xdr:row>42</xdr:row>
      <xdr:rowOff>525780</xdr:rowOff>
    </xdr:to>
    <xdr:pic>
      <xdr:nvPicPr>
        <xdr:cNvPr id="167" name="图片 63" descr="02984d937cd8ea1e1e5ce759affdce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2891750" y="31755080"/>
          <a:ext cx="174625" cy="241300"/>
        </a:xfrm>
        <a:prstGeom prst="rect">
          <a:avLst/>
        </a:prstGeom>
      </xdr:spPr>
    </xdr:pic>
    <xdr:clientData/>
  </xdr:twoCellAnchor>
  <xdr:twoCellAnchor editAs="oneCell">
    <xdr:from>
      <xdr:col>21</xdr:col>
      <xdr:colOff>768985</xdr:colOff>
      <xdr:row>52</xdr:row>
      <xdr:rowOff>287020</xdr:rowOff>
    </xdr:from>
    <xdr:to>
      <xdr:col>21</xdr:col>
      <xdr:colOff>876300</xdr:colOff>
      <xdr:row>52</xdr:row>
      <xdr:rowOff>515620</xdr:rowOff>
    </xdr:to>
    <xdr:pic>
      <xdr:nvPicPr>
        <xdr:cNvPr id="168" name="图片 4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22941915" y="39250620"/>
          <a:ext cx="107315" cy="228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21</xdr:col>
      <xdr:colOff>755015</xdr:colOff>
      <xdr:row>57</xdr:row>
      <xdr:rowOff>225425</xdr:rowOff>
    </xdr:from>
    <xdr:to>
      <xdr:col>21</xdr:col>
      <xdr:colOff>862330</xdr:colOff>
      <xdr:row>57</xdr:row>
      <xdr:rowOff>454025</xdr:rowOff>
    </xdr:to>
    <xdr:pic>
      <xdr:nvPicPr>
        <xdr:cNvPr id="169" name="图片 4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22927945" y="42935525"/>
          <a:ext cx="107315" cy="228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21</xdr:col>
      <xdr:colOff>739140</xdr:colOff>
      <xdr:row>8</xdr:row>
      <xdr:rowOff>271780</xdr:rowOff>
    </xdr:from>
    <xdr:to>
      <xdr:col>21</xdr:col>
      <xdr:colOff>907415</xdr:colOff>
      <xdr:row>8</xdr:row>
      <xdr:rowOff>538480</xdr:rowOff>
    </xdr:to>
    <xdr:pic>
      <xdr:nvPicPr>
        <xdr:cNvPr id="170" name="图片 73" descr="b86c01f50b2e2c1ebcbe82a21b568a6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912070" y="6266180"/>
          <a:ext cx="168275" cy="266700"/>
        </a:xfrm>
        <a:prstGeom prst="rect">
          <a:avLst/>
        </a:prstGeom>
      </xdr:spPr>
    </xdr:pic>
    <xdr:clientData/>
  </xdr:twoCellAnchor>
  <xdr:twoCellAnchor editAs="oneCell">
    <xdr:from>
      <xdr:col>21</xdr:col>
      <xdr:colOff>747395</xdr:colOff>
      <xdr:row>53</xdr:row>
      <xdr:rowOff>225425</xdr:rowOff>
    </xdr:from>
    <xdr:to>
      <xdr:col>21</xdr:col>
      <xdr:colOff>876935</xdr:colOff>
      <xdr:row>53</xdr:row>
      <xdr:rowOff>467360</xdr:rowOff>
    </xdr:to>
    <xdr:pic>
      <xdr:nvPicPr>
        <xdr:cNvPr id="171" name="图片 5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r:link="rId13"/>
        <a:stretch>
          <a:fillRect/>
        </a:stretch>
      </xdr:blipFill>
      <xdr:spPr>
        <a:xfrm>
          <a:off x="22920325" y="39938325"/>
          <a:ext cx="129540" cy="241935"/>
        </a:xfrm>
        <a:prstGeom prst="rect">
          <a:avLst/>
        </a:prstGeom>
        <a:noFill/>
        <a:ln>
          <a:noFill/>
        </a:ln>
      </xdr:spPr>
    </xdr:pic>
    <xdr:clientData/>
  </xdr:twoCellAnchor>
  <xdr:oneCellAnchor>
    <xdr:from>
      <xdr:col>21</xdr:col>
      <xdr:colOff>777240</xdr:colOff>
      <xdr:row>7</xdr:row>
      <xdr:rowOff>265430</xdr:rowOff>
    </xdr:from>
    <xdr:ext cx="129540" cy="241935"/>
    <xdr:pic>
      <xdr:nvPicPr>
        <xdr:cNvPr id="172" name="图片 5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r:link="rId13"/>
        <a:stretch>
          <a:fillRect/>
        </a:stretch>
      </xdr:blipFill>
      <xdr:spPr>
        <a:xfrm>
          <a:off x="22950170" y="5510530"/>
          <a:ext cx="129540" cy="241935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21</xdr:col>
      <xdr:colOff>716280</xdr:colOff>
      <xdr:row>62</xdr:row>
      <xdr:rowOff>221615</xdr:rowOff>
    </xdr:from>
    <xdr:ext cx="197485" cy="221615"/>
    <xdr:pic>
      <xdr:nvPicPr>
        <xdr:cNvPr id="173" name="图片 81" descr="2c598f64c690f80826c8919f210a0c1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2889210" y="46678215"/>
          <a:ext cx="197485" cy="221615"/>
        </a:xfrm>
        <a:prstGeom prst="rect">
          <a:avLst/>
        </a:prstGeom>
      </xdr:spPr>
    </xdr:pic>
    <xdr:clientData/>
  </xdr:oneCellAnchor>
  <xdr:oneCellAnchor>
    <xdr:from>
      <xdr:col>21</xdr:col>
      <xdr:colOff>711200</xdr:colOff>
      <xdr:row>46</xdr:row>
      <xdr:rowOff>246380</xdr:rowOff>
    </xdr:from>
    <xdr:ext cx="168275" cy="266700"/>
    <xdr:pic>
      <xdr:nvPicPr>
        <xdr:cNvPr id="174" name="图片 73" descr="b86c01f50b2e2c1ebcbe82a21b568a6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2884130" y="34714180"/>
          <a:ext cx="168275" cy="266700"/>
        </a:xfrm>
        <a:prstGeom prst="rect">
          <a:avLst/>
        </a:prstGeom>
      </xdr:spPr>
    </xdr:pic>
    <xdr:clientData/>
  </xdr:oneCellAnchor>
  <xdr:oneCellAnchor>
    <xdr:from>
      <xdr:col>21</xdr:col>
      <xdr:colOff>699770</xdr:colOff>
      <xdr:row>40</xdr:row>
      <xdr:rowOff>267335</xdr:rowOff>
    </xdr:from>
    <xdr:ext cx="226695" cy="250190"/>
    <xdr:pic>
      <xdr:nvPicPr>
        <xdr:cNvPr id="175" name="图片 76" descr="de43335b8f95e7ce74a43c29e3a0856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872700" y="30239335"/>
          <a:ext cx="226695" cy="250190"/>
        </a:xfrm>
        <a:prstGeom prst="rect">
          <a:avLst/>
        </a:prstGeom>
      </xdr:spPr>
    </xdr:pic>
    <xdr:clientData/>
  </xdr:oneCellAnchor>
  <xdr:twoCellAnchor editAs="oneCell">
    <xdr:from>
      <xdr:col>21</xdr:col>
      <xdr:colOff>709930</xdr:colOff>
      <xdr:row>20</xdr:row>
      <xdr:rowOff>233045</xdr:rowOff>
    </xdr:from>
    <xdr:to>
      <xdr:col>21</xdr:col>
      <xdr:colOff>894715</xdr:colOff>
      <xdr:row>20</xdr:row>
      <xdr:rowOff>495935</xdr:rowOff>
    </xdr:to>
    <xdr:pic>
      <xdr:nvPicPr>
        <xdr:cNvPr id="176" name="图片 30" descr="c28e70f33140db568f762bdb20fa079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2882860" y="15219045"/>
          <a:ext cx="184785" cy="262890"/>
        </a:xfrm>
        <a:prstGeom prst="rect">
          <a:avLst/>
        </a:prstGeom>
      </xdr:spPr>
    </xdr:pic>
    <xdr:clientData/>
  </xdr:twoCellAnchor>
  <xdr:oneCellAnchor>
    <xdr:from>
      <xdr:col>14</xdr:col>
      <xdr:colOff>709295</xdr:colOff>
      <xdr:row>39</xdr:row>
      <xdr:rowOff>277495</xdr:rowOff>
    </xdr:from>
    <xdr:ext cx="163195" cy="226060"/>
    <xdr:pic>
      <xdr:nvPicPr>
        <xdr:cNvPr id="113" name="图片 45" descr="4b4f62b1117ed7e76c93f42a7935583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994765" y="29500195"/>
          <a:ext cx="163195" cy="226060"/>
        </a:xfrm>
        <a:prstGeom prst="rect">
          <a:avLst/>
        </a:prstGeom>
      </xdr:spPr>
    </xdr:pic>
    <xdr:clientData/>
  </xdr:oneCellAnchor>
  <xdr:twoCellAnchor editAs="oneCell">
    <xdr:from>
      <xdr:col>13</xdr:col>
      <xdr:colOff>448945</xdr:colOff>
      <xdr:row>1</xdr:row>
      <xdr:rowOff>160020</xdr:rowOff>
    </xdr:from>
    <xdr:to>
      <xdr:col>13</xdr:col>
      <xdr:colOff>911225</xdr:colOff>
      <xdr:row>1</xdr:row>
      <xdr:rowOff>615950</xdr:rowOff>
    </xdr:to>
    <xdr:pic>
      <xdr:nvPicPr>
        <xdr:cNvPr id="8" name="图片 7" descr="2edccbd3ffdcc1933781ce23270e6ad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454890" y="909320"/>
          <a:ext cx="462280" cy="455930"/>
        </a:xfrm>
        <a:prstGeom prst="rect">
          <a:avLst/>
        </a:prstGeom>
      </xdr:spPr>
    </xdr:pic>
    <xdr:clientData/>
  </xdr:twoCellAnchor>
  <xdr:twoCellAnchor editAs="oneCell">
    <xdr:from>
      <xdr:col>13</xdr:col>
      <xdr:colOff>471805</xdr:colOff>
      <xdr:row>2</xdr:row>
      <xdr:rowOff>131445</xdr:rowOff>
    </xdr:from>
    <xdr:to>
      <xdr:col>13</xdr:col>
      <xdr:colOff>936625</xdr:colOff>
      <xdr:row>2</xdr:row>
      <xdr:rowOff>603250</xdr:rowOff>
    </xdr:to>
    <xdr:pic>
      <xdr:nvPicPr>
        <xdr:cNvPr id="12" name="图片 11" descr="1b1a80451edbcacfb78b2d79e814e3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477750" y="1630045"/>
          <a:ext cx="464820" cy="471805"/>
        </a:xfrm>
        <a:prstGeom prst="rect">
          <a:avLst/>
        </a:prstGeom>
      </xdr:spPr>
    </xdr:pic>
    <xdr:clientData/>
  </xdr:twoCellAnchor>
  <xdr:twoCellAnchor editAs="oneCell">
    <xdr:from>
      <xdr:col>13</xdr:col>
      <xdr:colOff>465455</xdr:colOff>
      <xdr:row>3</xdr:row>
      <xdr:rowOff>165735</xdr:rowOff>
    </xdr:from>
    <xdr:to>
      <xdr:col>13</xdr:col>
      <xdr:colOff>917575</xdr:colOff>
      <xdr:row>3</xdr:row>
      <xdr:rowOff>622300</xdr:rowOff>
    </xdr:to>
    <xdr:pic>
      <xdr:nvPicPr>
        <xdr:cNvPr id="15" name="图片 14" descr="5e514c717fc3367d5606af3858b4983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471400" y="2413635"/>
          <a:ext cx="452120" cy="456565"/>
        </a:xfrm>
        <a:prstGeom prst="rect">
          <a:avLst/>
        </a:prstGeom>
      </xdr:spPr>
    </xdr:pic>
    <xdr:clientData/>
  </xdr:twoCellAnchor>
  <xdr:twoCellAnchor editAs="oneCell">
    <xdr:from>
      <xdr:col>13</xdr:col>
      <xdr:colOff>495300</xdr:colOff>
      <xdr:row>4</xdr:row>
      <xdr:rowOff>175260</xdr:rowOff>
    </xdr:from>
    <xdr:to>
      <xdr:col>13</xdr:col>
      <xdr:colOff>896620</xdr:colOff>
      <xdr:row>4</xdr:row>
      <xdr:rowOff>583565</xdr:rowOff>
    </xdr:to>
    <xdr:pic>
      <xdr:nvPicPr>
        <xdr:cNvPr id="16" name="图片 15" descr="00a8af5b625c4bf30e1c5b5ea968503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501245" y="3172460"/>
          <a:ext cx="401320" cy="408305"/>
        </a:xfrm>
        <a:prstGeom prst="rect">
          <a:avLst/>
        </a:prstGeom>
      </xdr:spPr>
    </xdr:pic>
    <xdr:clientData/>
  </xdr:twoCellAnchor>
  <xdr:twoCellAnchor editAs="oneCell">
    <xdr:from>
      <xdr:col>13</xdr:col>
      <xdr:colOff>429260</xdr:colOff>
      <xdr:row>5</xdr:row>
      <xdr:rowOff>118110</xdr:rowOff>
    </xdr:from>
    <xdr:to>
      <xdr:col>13</xdr:col>
      <xdr:colOff>885825</xdr:colOff>
      <xdr:row>5</xdr:row>
      <xdr:rowOff>584200</xdr:rowOff>
    </xdr:to>
    <xdr:pic>
      <xdr:nvPicPr>
        <xdr:cNvPr id="21" name="图片 20" descr="3d8d541e2a60e0164e8e87e5cb20d8d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435205" y="3864610"/>
          <a:ext cx="456565" cy="466090"/>
        </a:xfrm>
        <a:prstGeom prst="rect">
          <a:avLst/>
        </a:prstGeom>
      </xdr:spPr>
    </xdr:pic>
    <xdr:clientData/>
  </xdr:twoCellAnchor>
  <xdr:twoCellAnchor editAs="oneCell">
    <xdr:from>
      <xdr:col>13</xdr:col>
      <xdr:colOff>429895</xdr:colOff>
      <xdr:row>6</xdr:row>
      <xdr:rowOff>151765</xdr:rowOff>
    </xdr:from>
    <xdr:to>
      <xdr:col>13</xdr:col>
      <xdr:colOff>876300</xdr:colOff>
      <xdr:row>6</xdr:row>
      <xdr:rowOff>609600</xdr:rowOff>
    </xdr:to>
    <xdr:pic>
      <xdr:nvPicPr>
        <xdr:cNvPr id="22" name="图片 21" descr="8c7e3929045697056cd935635f4ecdc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435840" y="4647565"/>
          <a:ext cx="446405" cy="457835"/>
        </a:xfrm>
        <a:prstGeom prst="rect">
          <a:avLst/>
        </a:prstGeom>
      </xdr:spPr>
    </xdr:pic>
    <xdr:clientData/>
  </xdr:twoCellAnchor>
  <xdr:twoCellAnchor editAs="oneCell">
    <xdr:from>
      <xdr:col>13</xdr:col>
      <xdr:colOff>438785</xdr:colOff>
      <xdr:row>7</xdr:row>
      <xdr:rowOff>147320</xdr:rowOff>
    </xdr:from>
    <xdr:to>
      <xdr:col>13</xdr:col>
      <xdr:colOff>873125</xdr:colOff>
      <xdr:row>7</xdr:row>
      <xdr:rowOff>609600</xdr:rowOff>
    </xdr:to>
    <xdr:pic>
      <xdr:nvPicPr>
        <xdr:cNvPr id="23" name="图片 22" descr="eeb787ba26c62fe2f48d6a91ed0b97b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444730" y="5392420"/>
          <a:ext cx="434340" cy="462280"/>
        </a:xfrm>
        <a:prstGeom prst="rect">
          <a:avLst/>
        </a:prstGeom>
      </xdr:spPr>
    </xdr:pic>
    <xdr:clientData/>
  </xdr:twoCellAnchor>
  <xdr:twoCellAnchor editAs="oneCell">
    <xdr:from>
      <xdr:col>13</xdr:col>
      <xdr:colOff>450850</xdr:colOff>
      <xdr:row>8</xdr:row>
      <xdr:rowOff>165100</xdr:rowOff>
    </xdr:from>
    <xdr:to>
      <xdr:col>13</xdr:col>
      <xdr:colOff>863600</xdr:colOff>
      <xdr:row>8</xdr:row>
      <xdr:rowOff>584200</xdr:rowOff>
    </xdr:to>
    <xdr:pic>
      <xdr:nvPicPr>
        <xdr:cNvPr id="24" name="图片 23" descr="ac91276d09b0c31bc026ab13c24d58a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2456795" y="6159500"/>
          <a:ext cx="412750" cy="419100"/>
        </a:xfrm>
        <a:prstGeom prst="rect">
          <a:avLst/>
        </a:prstGeom>
      </xdr:spPr>
    </xdr:pic>
    <xdr:clientData/>
  </xdr:twoCellAnchor>
  <xdr:twoCellAnchor editAs="oneCell">
    <xdr:from>
      <xdr:col>13</xdr:col>
      <xdr:colOff>458470</xdr:colOff>
      <xdr:row>9</xdr:row>
      <xdr:rowOff>191135</xdr:rowOff>
    </xdr:from>
    <xdr:to>
      <xdr:col>13</xdr:col>
      <xdr:colOff>873125</xdr:colOff>
      <xdr:row>9</xdr:row>
      <xdr:rowOff>603250</xdr:rowOff>
    </xdr:to>
    <xdr:pic>
      <xdr:nvPicPr>
        <xdr:cNvPr id="26" name="图片 25" descr="d706be5c8e4043c044ce931bdc6f00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2464415" y="6934835"/>
          <a:ext cx="414655" cy="412115"/>
        </a:xfrm>
        <a:prstGeom prst="rect">
          <a:avLst/>
        </a:prstGeom>
      </xdr:spPr>
    </xdr:pic>
    <xdr:clientData/>
  </xdr:twoCellAnchor>
  <xdr:twoCellAnchor editAs="oneCell">
    <xdr:from>
      <xdr:col>13</xdr:col>
      <xdr:colOff>457835</xdr:colOff>
      <xdr:row>10</xdr:row>
      <xdr:rowOff>165735</xdr:rowOff>
    </xdr:from>
    <xdr:to>
      <xdr:col>13</xdr:col>
      <xdr:colOff>882650</xdr:colOff>
      <xdr:row>10</xdr:row>
      <xdr:rowOff>609600</xdr:rowOff>
    </xdr:to>
    <xdr:pic>
      <xdr:nvPicPr>
        <xdr:cNvPr id="27" name="图片 26" descr="e6910f57fcde53740e20d43fe3bffa5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463780" y="7658735"/>
          <a:ext cx="424815" cy="443865"/>
        </a:xfrm>
        <a:prstGeom prst="rect">
          <a:avLst/>
        </a:prstGeom>
      </xdr:spPr>
    </xdr:pic>
    <xdr:clientData/>
  </xdr:twoCellAnchor>
  <xdr:twoCellAnchor editAs="oneCell">
    <xdr:from>
      <xdr:col>13</xdr:col>
      <xdr:colOff>473710</xdr:colOff>
      <xdr:row>11</xdr:row>
      <xdr:rowOff>184785</xdr:rowOff>
    </xdr:from>
    <xdr:to>
      <xdr:col>13</xdr:col>
      <xdr:colOff>901065</xdr:colOff>
      <xdr:row>11</xdr:row>
      <xdr:rowOff>608330</xdr:rowOff>
    </xdr:to>
    <xdr:pic>
      <xdr:nvPicPr>
        <xdr:cNvPr id="28" name="图片 27" descr="dd9db51a59e5ece8a26af92bb3769c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2479655" y="8427085"/>
          <a:ext cx="427355" cy="423545"/>
        </a:xfrm>
        <a:prstGeom prst="rect">
          <a:avLst/>
        </a:prstGeom>
      </xdr:spPr>
    </xdr:pic>
    <xdr:clientData/>
  </xdr:twoCellAnchor>
  <xdr:twoCellAnchor editAs="oneCell">
    <xdr:from>
      <xdr:col>13</xdr:col>
      <xdr:colOff>467360</xdr:colOff>
      <xdr:row>12</xdr:row>
      <xdr:rowOff>144145</xdr:rowOff>
    </xdr:from>
    <xdr:to>
      <xdr:col>13</xdr:col>
      <xdr:colOff>907415</xdr:colOff>
      <xdr:row>12</xdr:row>
      <xdr:rowOff>583565</xdr:rowOff>
    </xdr:to>
    <xdr:pic>
      <xdr:nvPicPr>
        <xdr:cNvPr id="29" name="图片 28" descr="585b281502fc7aedc8feb69096e94f0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2473305" y="9135745"/>
          <a:ext cx="440055" cy="439420"/>
        </a:xfrm>
        <a:prstGeom prst="rect">
          <a:avLst/>
        </a:prstGeom>
      </xdr:spPr>
    </xdr:pic>
    <xdr:clientData/>
  </xdr:twoCellAnchor>
  <xdr:twoCellAnchor editAs="oneCell">
    <xdr:from>
      <xdr:col>13</xdr:col>
      <xdr:colOff>437515</xdr:colOff>
      <xdr:row>13</xdr:row>
      <xdr:rowOff>152400</xdr:rowOff>
    </xdr:from>
    <xdr:to>
      <xdr:col>13</xdr:col>
      <xdr:colOff>873125</xdr:colOff>
      <xdr:row>13</xdr:row>
      <xdr:rowOff>584200</xdr:rowOff>
    </xdr:to>
    <xdr:pic>
      <xdr:nvPicPr>
        <xdr:cNvPr id="30" name="图片 29" descr="8ded28355ad86a0b79ac39bd3d8256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2443460" y="9893300"/>
          <a:ext cx="435610" cy="431800"/>
        </a:xfrm>
        <a:prstGeom prst="rect">
          <a:avLst/>
        </a:prstGeom>
      </xdr:spPr>
    </xdr:pic>
    <xdr:clientData/>
  </xdr:twoCellAnchor>
  <xdr:twoCellAnchor editAs="oneCell">
    <xdr:from>
      <xdr:col>13</xdr:col>
      <xdr:colOff>431165</xdr:colOff>
      <xdr:row>14</xdr:row>
      <xdr:rowOff>157480</xdr:rowOff>
    </xdr:from>
    <xdr:to>
      <xdr:col>13</xdr:col>
      <xdr:colOff>885825</xdr:colOff>
      <xdr:row>14</xdr:row>
      <xdr:rowOff>615950</xdr:rowOff>
    </xdr:to>
    <xdr:pic>
      <xdr:nvPicPr>
        <xdr:cNvPr id="31" name="图片 30" descr="02d0f4a8d9f7a03c27043630825083b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2437110" y="10647680"/>
          <a:ext cx="454660" cy="458470"/>
        </a:xfrm>
        <a:prstGeom prst="rect">
          <a:avLst/>
        </a:prstGeom>
      </xdr:spPr>
    </xdr:pic>
    <xdr:clientData/>
  </xdr:twoCellAnchor>
  <xdr:twoCellAnchor editAs="oneCell">
    <xdr:from>
      <xdr:col>13</xdr:col>
      <xdr:colOff>457835</xdr:colOff>
      <xdr:row>15</xdr:row>
      <xdr:rowOff>181610</xdr:rowOff>
    </xdr:from>
    <xdr:to>
      <xdr:col>13</xdr:col>
      <xdr:colOff>878840</xdr:colOff>
      <xdr:row>15</xdr:row>
      <xdr:rowOff>609600</xdr:rowOff>
    </xdr:to>
    <xdr:pic>
      <xdr:nvPicPr>
        <xdr:cNvPr id="32" name="图片 31" descr="c56df2ece0bc8cb23f75c910c92592d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2463780" y="11421110"/>
          <a:ext cx="421005" cy="427990"/>
        </a:xfrm>
        <a:prstGeom prst="rect">
          <a:avLst/>
        </a:prstGeom>
      </xdr:spPr>
    </xdr:pic>
    <xdr:clientData/>
  </xdr:twoCellAnchor>
  <xdr:twoCellAnchor editAs="oneCell">
    <xdr:from>
      <xdr:col>13</xdr:col>
      <xdr:colOff>467360</xdr:colOff>
      <xdr:row>16</xdr:row>
      <xdr:rowOff>158750</xdr:rowOff>
    </xdr:from>
    <xdr:to>
      <xdr:col>13</xdr:col>
      <xdr:colOff>905510</xdr:colOff>
      <xdr:row>16</xdr:row>
      <xdr:rowOff>615315</xdr:rowOff>
    </xdr:to>
    <xdr:pic>
      <xdr:nvPicPr>
        <xdr:cNvPr id="34" name="图片 33" descr="44060a2264e2485bce37585f7065a56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473305" y="12147550"/>
          <a:ext cx="438150" cy="456565"/>
        </a:xfrm>
        <a:prstGeom prst="rect">
          <a:avLst/>
        </a:prstGeom>
      </xdr:spPr>
    </xdr:pic>
    <xdr:clientData/>
  </xdr:twoCellAnchor>
  <xdr:twoCellAnchor editAs="oneCell">
    <xdr:from>
      <xdr:col>13</xdr:col>
      <xdr:colOff>466725</xdr:colOff>
      <xdr:row>17</xdr:row>
      <xdr:rowOff>145415</xdr:rowOff>
    </xdr:from>
    <xdr:to>
      <xdr:col>13</xdr:col>
      <xdr:colOff>911225</xdr:colOff>
      <xdr:row>17</xdr:row>
      <xdr:rowOff>584200</xdr:rowOff>
    </xdr:to>
    <xdr:pic>
      <xdr:nvPicPr>
        <xdr:cNvPr id="35" name="图片 34" descr="bd9b334f8bd7474eb1a9b2060a3ea7d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2472670" y="12883515"/>
          <a:ext cx="444500" cy="438785"/>
        </a:xfrm>
        <a:prstGeom prst="rect">
          <a:avLst/>
        </a:prstGeom>
      </xdr:spPr>
    </xdr:pic>
    <xdr:clientData/>
  </xdr:twoCellAnchor>
  <xdr:twoCellAnchor editAs="oneCell">
    <xdr:from>
      <xdr:col>13</xdr:col>
      <xdr:colOff>457835</xdr:colOff>
      <xdr:row>18</xdr:row>
      <xdr:rowOff>143510</xdr:rowOff>
    </xdr:from>
    <xdr:to>
      <xdr:col>13</xdr:col>
      <xdr:colOff>898525</xdr:colOff>
      <xdr:row>18</xdr:row>
      <xdr:rowOff>596900</xdr:rowOff>
    </xdr:to>
    <xdr:pic>
      <xdr:nvPicPr>
        <xdr:cNvPr id="36" name="图片 35" descr="a0897456e06bee4151bac98aa1c023b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463780" y="13630910"/>
          <a:ext cx="440690" cy="453390"/>
        </a:xfrm>
        <a:prstGeom prst="rect">
          <a:avLst/>
        </a:prstGeom>
      </xdr:spPr>
    </xdr:pic>
    <xdr:clientData/>
  </xdr:twoCellAnchor>
  <xdr:twoCellAnchor editAs="oneCell">
    <xdr:from>
      <xdr:col>13</xdr:col>
      <xdr:colOff>456565</xdr:colOff>
      <xdr:row>19</xdr:row>
      <xdr:rowOff>132080</xdr:rowOff>
    </xdr:from>
    <xdr:to>
      <xdr:col>13</xdr:col>
      <xdr:colOff>897890</xdr:colOff>
      <xdr:row>19</xdr:row>
      <xdr:rowOff>590550</xdr:rowOff>
    </xdr:to>
    <xdr:pic>
      <xdr:nvPicPr>
        <xdr:cNvPr id="37" name="图片 36" descr="8af5ce6f62dade8f66ecf13091f79bc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2462510" y="14368780"/>
          <a:ext cx="441325" cy="458470"/>
        </a:xfrm>
        <a:prstGeom prst="rect">
          <a:avLst/>
        </a:prstGeom>
      </xdr:spPr>
    </xdr:pic>
    <xdr:clientData/>
  </xdr:twoCellAnchor>
  <xdr:twoCellAnchor editAs="oneCell">
    <xdr:from>
      <xdr:col>13</xdr:col>
      <xdr:colOff>469265</xdr:colOff>
      <xdr:row>20</xdr:row>
      <xdr:rowOff>176530</xdr:rowOff>
    </xdr:from>
    <xdr:to>
      <xdr:col>13</xdr:col>
      <xdr:colOff>878205</xdr:colOff>
      <xdr:row>20</xdr:row>
      <xdr:rowOff>590550</xdr:rowOff>
    </xdr:to>
    <xdr:pic>
      <xdr:nvPicPr>
        <xdr:cNvPr id="41" name="图片 40" descr="65b105dc3676a473946c1eb05076a1b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2475210" y="15162530"/>
          <a:ext cx="408940" cy="414020"/>
        </a:xfrm>
        <a:prstGeom prst="rect">
          <a:avLst/>
        </a:prstGeom>
      </xdr:spPr>
    </xdr:pic>
    <xdr:clientData/>
  </xdr:twoCellAnchor>
  <xdr:twoCellAnchor editAs="oneCell">
    <xdr:from>
      <xdr:col>13</xdr:col>
      <xdr:colOff>463550</xdr:colOff>
      <xdr:row>21</xdr:row>
      <xdr:rowOff>191770</xdr:rowOff>
    </xdr:from>
    <xdr:to>
      <xdr:col>13</xdr:col>
      <xdr:colOff>876300</xdr:colOff>
      <xdr:row>21</xdr:row>
      <xdr:rowOff>603250</xdr:rowOff>
    </xdr:to>
    <xdr:pic>
      <xdr:nvPicPr>
        <xdr:cNvPr id="42" name="图片 41" descr="454e17d6095d3fa7ed7d2ca2972fa7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2469495" y="15927070"/>
          <a:ext cx="412750" cy="411480"/>
        </a:xfrm>
        <a:prstGeom prst="rect">
          <a:avLst/>
        </a:prstGeom>
      </xdr:spPr>
    </xdr:pic>
    <xdr:clientData/>
  </xdr:twoCellAnchor>
  <xdr:twoCellAnchor editAs="oneCell">
    <xdr:from>
      <xdr:col>13</xdr:col>
      <xdr:colOff>473710</xdr:colOff>
      <xdr:row>22</xdr:row>
      <xdr:rowOff>149225</xdr:rowOff>
    </xdr:from>
    <xdr:to>
      <xdr:col>13</xdr:col>
      <xdr:colOff>930275</xdr:colOff>
      <xdr:row>22</xdr:row>
      <xdr:rowOff>603250</xdr:rowOff>
    </xdr:to>
    <xdr:pic>
      <xdr:nvPicPr>
        <xdr:cNvPr id="43" name="图片 42" descr="7720d0a35a34359ad2e09ed311f3b29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2479655" y="16633825"/>
          <a:ext cx="456565" cy="454025"/>
        </a:xfrm>
        <a:prstGeom prst="rect">
          <a:avLst/>
        </a:prstGeom>
      </xdr:spPr>
    </xdr:pic>
    <xdr:clientData/>
  </xdr:twoCellAnchor>
  <xdr:twoCellAnchor editAs="oneCell">
    <xdr:from>
      <xdr:col>13</xdr:col>
      <xdr:colOff>455295</xdr:colOff>
      <xdr:row>23</xdr:row>
      <xdr:rowOff>150495</xdr:rowOff>
    </xdr:from>
    <xdr:to>
      <xdr:col>13</xdr:col>
      <xdr:colOff>898525</xdr:colOff>
      <xdr:row>23</xdr:row>
      <xdr:rowOff>596900</xdr:rowOff>
    </xdr:to>
    <xdr:pic>
      <xdr:nvPicPr>
        <xdr:cNvPr id="48" name="图片 47" descr="4fad76a7d9e9a1cd2b2242c892768af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461240" y="17384395"/>
          <a:ext cx="443230" cy="446405"/>
        </a:xfrm>
        <a:prstGeom prst="rect">
          <a:avLst/>
        </a:prstGeom>
      </xdr:spPr>
    </xdr:pic>
    <xdr:clientData/>
  </xdr:twoCellAnchor>
  <xdr:twoCellAnchor editAs="oneCell">
    <xdr:from>
      <xdr:col>13</xdr:col>
      <xdr:colOff>464185</xdr:colOff>
      <xdr:row>24</xdr:row>
      <xdr:rowOff>156210</xdr:rowOff>
    </xdr:from>
    <xdr:to>
      <xdr:col>13</xdr:col>
      <xdr:colOff>893445</xdr:colOff>
      <xdr:row>24</xdr:row>
      <xdr:rowOff>609600</xdr:rowOff>
    </xdr:to>
    <xdr:pic>
      <xdr:nvPicPr>
        <xdr:cNvPr id="54" name="图片 53" descr="08aae5b0a7540f8d4ef27d4fd278ddf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2470130" y="18139410"/>
          <a:ext cx="429260" cy="453390"/>
        </a:xfrm>
        <a:prstGeom prst="rect">
          <a:avLst/>
        </a:prstGeom>
      </xdr:spPr>
    </xdr:pic>
    <xdr:clientData/>
  </xdr:twoCellAnchor>
  <xdr:twoCellAnchor editAs="oneCell">
    <xdr:from>
      <xdr:col>13</xdr:col>
      <xdr:colOff>477520</xdr:colOff>
      <xdr:row>25</xdr:row>
      <xdr:rowOff>183515</xdr:rowOff>
    </xdr:from>
    <xdr:to>
      <xdr:col>13</xdr:col>
      <xdr:colOff>894715</xdr:colOff>
      <xdr:row>25</xdr:row>
      <xdr:rowOff>602615</xdr:rowOff>
    </xdr:to>
    <xdr:pic>
      <xdr:nvPicPr>
        <xdr:cNvPr id="66" name="图片 65" descr="dab425c8abbc5d75db01a4cea76f048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2483465" y="18916015"/>
          <a:ext cx="417195" cy="419100"/>
        </a:xfrm>
        <a:prstGeom prst="rect">
          <a:avLst/>
        </a:prstGeom>
      </xdr:spPr>
    </xdr:pic>
    <xdr:clientData/>
  </xdr:twoCellAnchor>
  <xdr:twoCellAnchor editAs="oneCell">
    <xdr:from>
      <xdr:col>13</xdr:col>
      <xdr:colOff>457835</xdr:colOff>
      <xdr:row>26</xdr:row>
      <xdr:rowOff>182880</xdr:rowOff>
    </xdr:from>
    <xdr:to>
      <xdr:col>13</xdr:col>
      <xdr:colOff>876300</xdr:colOff>
      <xdr:row>26</xdr:row>
      <xdr:rowOff>609600</xdr:rowOff>
    </xdr:to>
    <xdr:pic>
      <xdr:nvPicPr>
        <xdr:cNvPr id="70" name="图片 69" descr="3285e67401dbfb965f325b730e48ca3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2463780" y="19664680"/>
          <a:ext cx="418465" cy="426720"/>
        </a:xfrm>
        <a:prstGeom prst="rect">
          <a:avLst/>
        </a:prstGeom>
      </xdr:spPr>
    </xdr:pic>
    <xdr:clientData/>
  </xdr:twoCellAnchor>
  <xdr:twoCellAnchor editAs="oneCell">
    <xdr:from>
      <xdr:col>13</xdr:col>
      <xdr:colOff>464820</xdr:colOff>
      <xdr:row>27</xdr:row>
      <xdr:rowOff>180340</xdr:rowOff>
    </xdr:from>
    <xdr:to>
      <xdr:col>13</xdr:col>
      <xdr:colOff>885825</xdr:colOff>
      <xdr:row>27</xdr:row>
      <xdr:rowOff>603250</xdr:rowOff>
    </xdr:to>
    <xdr:pic>
      <xdr:nvPicPr>
        <xdr:cNvPr id="72" name="图片 71" descr="d6fbd861b30b909ad9754a948844272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2470765" y="20411440"/>
          <a:ext cx="421005" cy="422910"/>
        </a:xfrm>
        <a:prstGeom prst="rect">
          <a:avLst/>
        </a:prstGeom>
      </xdr:spPr>
    </xdr:pic>
    <xdr:clientData/>
  </xdr:twoCellAnchor>
  <xdr:twoCellAnchor editAs="oneCell">
    <xdr:from>
      <xdr:col>13</xdr:col>
      <xdr:colOff>462915</xdr:colOff>
      <xdr:row>28</xdr:row>
      <xdr:rowOff>165100</xdr:rowOff>
    </xdr:from>
    <xdr:to>
      <xdr:col>13</xdr:col>
      <xdr:colOff>868045</xdr:colOff>
      <xdr:row>28</xdr:row>
      <xdr:rowOff>583565</xdr:rowOff>
    </xdr:to>
    <xdr:pic>
      <xdr:nvPicPr>
        <xdr:cNvPr id="73" name="图片 72" descr="f9da7d2d6a2567fd286ddf2aa5c2537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2468860" y="21145500"/>
          <a:ext cx="405130" cy="418465"/>
        </a:xfrm>
        <a:prstGeom prst="rect">
          <a:avLst/>
        </a:prstGeom>
      </xdr:spPr>
    </xdr:pic>
    <xdr:clientData/>
  </xdr:twoCellAnchor>
  <xdr:twoCellAnchor editAs="oneCell">
    <xdr:from>
      <xdr:col>13</xdr:col>
      <xdr:colOff>465455</xdr:colOff>
      <xdr:row>29</xdr:row>
      <xdr:rowOff>150495</xdr:rowOff>
    </xdr:from>
    <xdr:to>
      <xdr:col>13</xdr:col>
      <xdr:colOff>903605</xdr:colOff>
      <xdr:row>29</xdr:row>
      <xdr:rowOff>589915</xdr:rowOff>
    </xdr:to>
    <xdr:pic>
      <xdr:nvPicPr>
        <xdr:cNvPr id="74" name="图片 73" descr="18aeb5c1e9355997bc5ba5a0451abda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2471400" y="21880195"/>
          <a:ext cx="438150" cy="439420"/>
        </a:xfrm>
        <a:prstGeom prst="rect">
          <a:avLst/>
        </a:prstGeom>
      </xdr:spPr>
    </xdr:pic>
    <xdr:clientData/>
  </xdr:twoCellAnchor>
  <xdr:twoCellAnchor editAs="oneCell">
    <xdr:from>
      <xdr:col>13</xdr:col>
      <xdr:colOff>444500</xdr:colOff>
      <xdr:row>30</xdr:row>
      <xdr:rowOff>151130</xdr:rowOff>
    </xdr:from>
    <xdr:to>
      <xdr:col>13</xdr:col>
      <xdr:colOff>873125</xdr:colOff>
      <xdr:row>30</xdr:row>
      <xdr:rowOff>609600</xdr:rowOff>
    </xdr:to>
    <xdr:pic>
      <xdr:nvPicPr>
        <xdr:cNvPr id="75" name="图片 74" descr="d09a65089a395e86722e76319cea4d6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2450445" y="22630130"/>
          <a:ext cx="428625" cy="458470"/>
        </a:xfrm>
        <a:prstGeom prst="rect">
          <a:avLst/>
        </a:prstGeom>
      </xdr:spPr>
    </xdr:pic>
    <xdr:clientData/>
  </xdr:twoCellAnchor>
  <xdr:twoCellAnchor editAs="oneCell">
    <xdr:from>
      <xdr:col>13</xdr:col>
      <xdr:colOff>436880</xdr:colOff>
      <xdr:row>31</xdr:row>
      <xdr:rowOff>152400</xdr:rowOff>
    </xdr:from>
    <xdr:to>
      <xdr:col>13</xdr:col>
      <xdr:colOff>890905</xdr:colOff>
      <xdr:row>31</xdr:row>
      <xdr:rowOff>615950</xdr:rowOff>
    </xdr:to>
    <xdr:pic>
      <xdr:nvPicPr>
        <xdr:cNvPr id="76" name="图片 75" descr="e7d874181abc0a5606c3f4ba273ed88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2442825" y="23380700"/>
          <a:ext cx="454025" cy="463550"/>
        </a:xfrm>
        <a:prstGeom prst="rect">
          <a:avLst/>
        </a:prstGeom>
      </xdr:spPr>
    </xdr:pic>
    <xdr:clientData/>
  </xdr:twoCellAnchor>
  <xdr:twoCellAnchor editAs="oneCell">
    <xdr:from>
      <xdr:col>13</xdr:col>
      <xdr:colOff>434340</xdr:colOff>
      <xdr:row>32</xdr:row>
      <xdr:rowOff>133985</xdr:rowOff>
    </xdr:from>
    <xdr:to>
      <xdr:col>13</xdr:col>
      <xdr:colOff>908050</xdr:colOff>
      <xdr:row>32</xdr:row>
      <xdr:rowOff>609600</xdr:rowOff>
    </xdr:to>
    <xdr:pic>
      <xdr:nvPicPr>
        <xdr:cNvPr id="77" name="图片 76" descr="fde11db5025294875dcd08b47d00b35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2440285" y="24111585"/>
          <a:ext cx="473710" cy="475615"/>
        </a:xfrm>
        <a:prstGeom prst="rect">
          <a:avLst/>
        </a:prstGeom>
      </xdr:spPr>
    </xdr:pic>
    <xdr:clientData/>
  </xdr:twoCellAnchor>
  <xdr:twoCellAnchor editAs="oneCell">
    <xdr:from>
      <xdr:col>13</xdr:col>
      <xdr:colOff>468630</xdr:colOff>
      <xdr:row>33</xdr:row>
      <xdr:rowOff>132715</xdr:rowOff>
    </xdr:from>
    <xdr:to>
      <xdr:col>13</xdr:col>
      <xdr:colOff>896620</xdr:colOff>
      <xdr:row>33</xdr:row>
      <xdr:rowOff>570865</xdr:rowOff>
    </xdr:to>
    <xdr:pic>
      <xdr:nvPicPr>
        <xdr:cNvPr id="78" name="图片 77" descr="d5ceb4c4903f2dd94e8b6f49a3328c5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2474575" y="24859615"/>
          <a:ext cx="427990" cy="438150"/>
        </a:xfrm>
        <a:prstGeom prst="rect">
          <a:avLst/>
        </a:prstGeom>
      </xdr:spPr>
    </xdr:pic>
    <xdr:clientData/>
  </xdr:twoCellAnchor>
  <xdr:twoCellAnchor editAs="oneCell">
    <xdr:from>
      <xdr:col>13</xdr:col>
      <xdr:colOff>455930</xdr:colOff>
      <xdr:row>34</xdr:row>
      <xdr:rowOff>163195</xdr:rowOff>
    </xdr:from>
    <xdr:to>
      <xdr:col>13</xdr:col>
      <xdr:colOff>911225</xdr:colOff>
      <xdr:row>34</xdr:row>
      <xdr:rowOff>609600</xdr:rowOff>
    </xdr:to>
    <xdr:pic>
      <xdr:nvPicPr>
        <xdr:cNvPr id="79" name="图片 78" descr="c20bc0dd2b857d7b01e1abbcce83ea5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2461875" y="25639395"/>
          <a:ext cx="455295" cy="446405"/>
        </a:xfrm>
        <a:prstGeom prst="rect">
          <a:avLst/>
        </a:prstGeom>
      </xdr:spPr>
    </xdr:pic>
    <xdr:clientData/>
  </xdr:twoCellAnchor>
  <xdr:twoCellAnchor editAs="oneCell">
    <xdr:from>
      <xdr:col>13</xdr:col>
      <xdr:colOff>475615</xdr:colOff>
      <xdr:row>35</xdr:row>
      <xdr:rowOff>138430</xdr:rowOff>
    </xdr:from>
    <xdr:to>
      <xdr:col>13</xdr:col>
      <xdr:colOff>888365</xdr:colOff>
      <xdr:row>35</xdr:row>
      <xdr:rowOff>575945</xdr:rowOff>
    </xdr:to>
    <xdr:pic>
      <xdr:nvPicPr>
        <xdr:cNvPr id="80" name="图片 79" descr="ea0f4cf87803038fe32f2e7f2db156d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2481560" y="26363930"/>
          <a:ext cx="412750" cy="437515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36</xdr:row>
      <xdr:rowOff>181610</xdr:rowOff>
    </xdr:from>
    <xdr:to>
      <xdr:col>13</xdr:col>
      <xdr:colOff>854075</xdr:colOff>
      <xdr:row>36</xdr:row>
      <xdr:rowOff>565150</xdr:rowOff>
    </xdr:to>
    <xdr:pic>
      <xdr:nvPicPr>
        <xdr:cNvPr id="81" name="图片 80" descr="24f85033ee35a4fcef38c9a21e92fec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2482195" y="27156410"/>
          <a:ext cx="377825" cy="383540"/>
        </a:xfrm>
        <a:prstGeom prst="rect">
          <a:avLst/>
        </a:prstGeom>
      </xdr:spPr>
    </xdr:pic>
    <xdr:clientData/>
  </xdr:twoCellAnchor>
  <xdr:twoCellAnchor editAs="oneCell">
    <xdr:from>
      <xdr:col>13</xdr:col>
      <xdr:colOff>484505</xdr:colOff>
      <xdr:row>40</xdr:row>
      <xdr:rowOff>171450</xdr:rowOff>
    </xdr:from>
    <xdr:to>
      <xdr:col>13</xdr:col>
      <xdr:colOff>902970</xdr:colOff>
      <xdr:row>40</xdr:row>
      <xdr:rowOff>610235</xdr:rowOff>
    </xdr:to>
    <xdr:pic>
      <xdr:nvPicPr>
        <xdr:cNvPr id="85" name="图片 84" descr="fd4e136680a8324615407acb663784c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2490450" y="30143450"/>
          <a:ext cx="418465" cy="438785"/>
        </a:xfrm>
        <a:prstGeom prst="rect">
          <a:avLst/>
        </a:prstGeom>
      </xdr:spPr>
    </xdr:pic>
    <xdr:clientData/>
  </xdr:twoCellAnchor>
  <xdr:twoCellAnchor editAs="oneCell">
    <xdr:from>
      <xdr:col>13</xdr:col>
      <xdr:colOff>434340</xdr:colOff>
      <xdr:row>41</xdr:row>
      <xdr:rowOff>163195</xdr:rowOff>
    </xdr:from>
    <xdr:to>
      <xdr:col>13</xdr:col>
      <xdr:colOff>867410</xdr:colOff>
      <xdr:row>41</xdr:row>
      <xdr:rowOff>597535</xdr:rowOff>
    </xdr:to>
    <xdr:pic>
      <xdr:nvPicPr>
        <xdr:cNvPr id="86" name="图片 85" descr="5f9cdb715863067a399d6103e777362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440285" y="30884495"/>
          <a:ext cx="433070" cy="434340"/>
        </a:xfrm>
        <a:prstGeom prst="rect">
          <a:avLst/>
        </a:prstGeom>
      </xdr:spPr>
    </xdr:pic>
    <xdr:clientData/>
  </xdr:twoCellAnchor>
  <xdr:twoCellAnchor editAs="oneCell">
    <xdr:from>
      <xdr:col>13</xdr:col>
      <xdr:colOff>433705</xdr:colOff>
      <xdr:row>42</xdr:row>
      <xdr:rowOff>124460</xdr:rowOff>
    </xdr:from>
    <xdr:to>
      <xdr:col>13</xdr:col>
      <xdr:colOff>885825</xdr:colOff>
      <xdr:row>42</xdr:row>
      <xdr:rowOff>603250</xdr:rowOff>
    </xdr:to>
    <xdr:pic>
      <xdr:nvPicPr>
        <xdr:cNvPr id="87" name="图片 86" descr="8188f00177c110d606177f8e6070a1f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2439650" y="31595060"/>
          <a:ext cx="452120" cy="478790"/>
        </a:xfrm>
        <a:prstGeom prst="rect">
          <a:avLst/>
        </a:prstGeom>
      </xdr:spPr>
    </xdr:pic>
    <xdr:clientData/>
  </xdr:twoCellAnchor>
  <xdr:twoCellAnchor editAs="oneCell">
    <xdr:from>
      <xdr:col>13</xdr:col>
      <xdr:colOff>475615</xdr:colOff>
      <xdr:row>43</xdr:row>
      <xdr:rowOff>184785</xdr:rowOff>
    </xdr:from>
    <xdr:to>
      <xdr:col>13</xdr:col>
      <xdr:colOff>883920</xdr:colOff>
      <xdr:row>43</xdr:row>
      <xdr:rowOff>605155</xdr:rowOff>
    </xdr:to>
    <xdr:pic>
      <xdr:nvPicPr>
        <xdr:cNvPr id="88" name="图片 87" descr="23036be3b1b933414499ee60ca0513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2481560" y="32404685"/>
          <a:ext cx="408305" cy="420370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44</xdr:row>
      <xdr:rowOff>165100</xdr:rowOff>
    </xdr:from>
    <xdr:to>
      <xdr:col>13</xdr:col>
      <xdr:colOff>892175</xdr:colOff>
      <xdr:row>44</xdr:row>
      <xdr:rowOff>590550</xdr:rowOff>
    </xdr:to>
    <xdr:pic>
      <xdr:nvPicPr>
        <xdr:cNvPr id="89" name="图片 88" descr="bd8807a0d7b3d2547cd3957f8d3f270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2482195" y="33134300"/>
          <a:ext cx="415925" cy="425450"/>
        </a:xfrm>
        <a:prstGeom prst="rect">
          <a:avLst/>
        </a:prstGeom>
      </xdr:spPr>
    </xdr:pic>
    <xdr:clientData/>
  </xdr:twoCellAnchor>
  <xdr:twoCellAnchor editAs="oneCell">
    <xdr:from>
      <xdr:col>13</xdr:col>
      <xdr:colOff>492760</xdr:colOff>
      <xdr:row>45</xdr:row>
      <xdr:rowOff>177800</xdr:rowOff>
    </xdr:from>
    <xdr:to>
      <xdr:col>13</xdr:col>
      <xdr:colOff>923925</xdr:colOff>
      <xdr:row>45</xdr:row>
      <xdr:rowOff>628650</xdr:rowOff>
    </xdr:to>
    <xdr:pic>
      <xdr:nvPicPr>
        <xdr:cNvPr id="90" name="图片 89" descr="39d8e707788cf9832920176070a51bb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2498705" y="33896300"/>
          <a:ext cx="431165" cy="450850"/>
        </a:xfrm>
        <a:prstGeom prst="rect">
          <a:avLst/>
        </a:prstGeom>
      </xdr:spPr>
    </xdr:pic>
    <xdr:clientData/>
  </xdr:twoCellAnchor>
  <xdr:twoCellAnchor editAs="oneCell">
    <xdr:from>
      <xdr:col>13</xdr:col>
      <xdr:colOff>453390</xdr:colOff>
      <xdr:row>46</xdr:row>
      <xdr:rowOff>169545</xdr:rowOff>
    </xdr:from>
    <xdr:to>
      <xdr:col>13</xdr:col>
      <xdr:colOff>910590</xdr:colOff>
      <xdr:row>46</xdr:row>
      <xdr:rowOff>621030</xdr:rowOff>
    </xdr:to>
    <xdr:pic>
      <xdr:nvPicPr>
        <xdr:cNvPr id="178" name="图片 177" descr="35c40cbc32f75a8fee13f37f05ba30a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2459335" y="34637345"/>
          <a:ext cx="457200" cy="451485"/>
        </a:xfrm>
        <a:prstGeom prst="rect">
          <a:avLst/>
        </a:prstGeom>
      </xdr:spPr>
    </xdr:pic>
    <xdr:clientData/>
  </xdr:twoCellAnchor>
  <xdr:twoCellAnchor editAs="oneCell">
    <xdr:from>
      <xdr:col>13</xdr:col>
      <xdr:colOff>509270</xdr:colOff>
      <xdr:row>47</xdr:row>
      <xdr:rowOff>187325</xdr:rowOff>
    </xdr:from>
    <xdr:to>
      <xdr:col>13</xdr:col>
      <xdr:colOff>896620</xdr:colOff>
      <xdr:row>47</xdr:row>
      <xdr:rowOff>589915</xdr:rowOff>
    </xdr:to>
    <xdr:pic>
      <xdr:nvPicPr>
        <xdr:cNvPr id="179" name="图片 178" descr="a1867b38a5afd755c97f8fe96e058b5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2515215" y="35404425"/>
          <a:ext cx="387350" cy="402590"/>
        </a:xfrm>
        <a:prstGeom prst="rect">
          <a:avLst/>
        </a:prstGeom>
      </xdr:spPr>
    </xdr:pic>
    <xdr:clientData/>
  </xdr:twoCellAnchor>
  <xdr:twoCellAnchor editAs="oneCell">
    <xdr:from>
      <xdr:col>13</xdr:col>
      <xdr:colOff>503555</xdr:colOff>
      <xdr:row>48</xdr:row>
      <xdr:rowOff>194945</xdr:rowOff>
    </xdr:from>
    <xdr:to>
      <xdr:col>13</xdr:col>
      <xdr:colOff>904875</xdr:colOff>
      <xdr:row>48</xdr:row>
      <xdr:rowOff>609600</xdr:rowOff>
    </xdr:to>
    <xdr:pic>
      <xdr:nvPicPr>
        <xdr:cNvPr id="180" name="图片 179" descr="177a3faab78d157e38a2ee4823ff682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2509500" y="36161345"/>
          <a:ext cx="401320" cy="414655"/>
        </a:xfrm>
        <a:prstGeom prst="rect">
          <a:avLst/>
        </a:prstGeom>
      </xdr:spPr>
    </xdr:pic>
    <xdr:clientData/>
  </xdr:twoCellAnchor>
  <xdr:twoCellAnchor editAs="oneCell">
    <xdr:from>
      <xdr:col>13</xdr:col>
      <xdr:colOff>491490</xdr:colOff>
      <xdr:row>49</xdr:row>
      <xdr:rowOff>169545</xdr:rowOff>
    </xdr:from>
    <xdr:to>
      <xdr:col>13</xdr:col>
      <xdr:colOff>904875</xdr:colOff>
      <xdr:row>49</xdr:row>
      <xdr:rowOff>615950</xdr:rowOff>
    </xdr:to>
    <xdr:pic>
      <xdr:nvPicPr>
        <xdr:cNvPr id="181" name="图片 180" descr="4e9809215a3b9ee83581dfcb876cbe7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2497435" y="36885245"/>
          <a:ext cx="413385" cy="446405"/>
        </a:xfrm>
        <a:prstGeom prst="rect">
          <a:avLst/>
        </a:prstGeom>
      </xdr:spPr>
    </xdr:pic>
    <xdr:clientData/>
  </xdr:twoCellAnchor>
  <xdr:twoCellAnchor editAs="oneCell">
    <xdr:from>
      <xdr:col>13</xdr:col>
      <xdr:colOff>450850</xdr:colOff>
      <xdr:row>50</xdr:row>
      <xdr:rowOff>163830</xdr:rowOff>
    </xdr:from>
    <xdr:to>
      <xdr:col>13</xdr:col>
      <xdr:colOff>876300</xdr:colOff>
      <xdr:row>50</xdr:row>
      <xdr:rowOff>603250</xdr:rowOff>
    </xdr:to>
    <xdr:pic>
      <xdr:nvPicPr>
        <xdr:cNvPr id="182" name="图片 181" descr="828c9ac78f114248ef523b615759b34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2456795" y="37628830"/>
          <a:ext cx="425450" cy="439420"/>
        </a:xfrm>
        <a:prstGeom prst="rect">
          <a:avLst/>
        </a:prstGeom>
      </xdr:spPr>
    </xdr:pic>
    <xdr:clientData/>
  </xdr:twoCellAnchor>
  <xdr:twoCellAnchor editAs="oneCell">
    <xdr:from>
      <xdr:col>13</xdr:col>
      <xdr:colOff>466725</xdr:colOff>
      <xdr:row>51</xdr:row>
      <xdr:rowOff>160655</xdr:rowOff>
    </xdr:from>
    <xdr:to>
      <xdr:col>13</xdr:col>
      <xdr:colOff>879475</xdr:colOff>
      <xdr:row>51</xdr:row>
      <xdr:rowOff>584200</xdr:rowOff>
    </xdr:to>
    <xdr:pic>
      <xdr:nvPicPr>
        <xdr:cNvPr id="183" name="图片 182" descr="f45e8b8fb4ffa841b3a9c8af5a5091c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2472670" y="38374955"/>
          <a:ext cx="412750" cy="423545"/>
        </a:xfrm>
        <a:prstGeom prst="rect">
          <a:avLst/>
        </a:prstGeom>
      </xdr:spPr>
    </xdr:pic>
    <xdr:clientData/>
  </xdr:twoCellAnchor>
  <xdr:twoCellAnchor editAs="oneCell">
    <xdr:from>
      <xdr:col>13</xdr:col>
      <xdr:colOff>459105</xdr:colOff>
      <xdr:row>52</xdr:row>
      <xdr:rowOff>140970</xdr:rowOff>
    </xdr:from>
    <xdr:to>
      <xdr:col>13</xdr:col>
      <xdr:colOff>904875</xdr:colOff>
      <xdr:row>52</xdr:row>
      <xdr:rowOff>596900</xdr:rowOff>
    </xdr:to>
    <xdr:pic>
      <xdr:nvPicPr>
        <xdr:cNvPr id="184" name="图片 183" descr="7fddb8ac2877e0648dd51681d01ab39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2465050" y="39104570"/>
          <a:ext cx="445770" cy="455930"/>
        </a:xfrm>
        <a:prstGeom prst="rect">
          <a:avLst/>
        </a:prstGeom>
      </xdr:spPr>
    </xdr:pic>
    <xdr:clientData/>
  </xdr:twoCellAnchor>
  <xdr:twoCellAnchor editAs="oneCell">
    <xdr:from>
      <xdr:col>13</xdr:col>
      <xdr:colOff>480695</xdr:colOff>
      <xdr:row>53</xdr:row>
      <xdr:rowOff>191135</xdr:rowOff>
    </xdr:from>
    <xdr:to>
      <xdr:col>13</xdr:col>
      <xdr:colOff>885825</xdr:colOff>
      <xdr:row>53</xdr:row>
      <xdr:rowOff>603885</xdr:rowOff>
    </xdr:to>
    <xdr:pic>
      <xdr:nvPicPr>
        <xdr:cNvPr id="185" name="图片 184" descr="e99bbe3366f2a0078ba967d435de418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2486640" y="39904035"/>
          <a:ext cx="405130" cy="412750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54</xdr:row>
      <xdr:rowOff>190500</xdr:rowOff>
    </xdr:from>
    <xdr:to>
      <xdr:col>13</xdr:col>
      <xdr:colOff>895350</xdr:colOff>
      <xdr:row>54</xdr:row>
      <xdr:rowOff>615950</xdr:rowOff>
    </xdr:to>
    <xdr:pic>
      <xdr:nvPicPr>
        <xdr:cNvPr id="186" name="图片 185" descr="38e23ce51abea5ad5ce6e2d7c20d1df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2482195" y="40652700"/>
          <a:ext cx="419100" cy="425450"/>
        </a:xfrm>
        <a:prstGeom prst="rect">
          <a:avLst/>
        </a:prstGeom>
      </xdr:spPr>
    </xdr:pic>
    <xdr:clientData/>
  </xdr:twoCellAnchor>
  <xdr:twoCellAnchor editAs="oneCell">
    <xdr:from>
      <xdr:col>13</xdr:col>
      <xdr:colOff>492760</xdr:colOff>
      <xdr:row>55</xdr:row>
      <xdr:rowOff>198120</xdr:rowOff>
    </xdr:from>
    <xdr:to>
      <xdr:col>13</xdr:col>
      <xdr:colOff>907415</xdr:colOff>
      <xdr:row>55</xdr:row>
      <xdr:rowOff>631190</xdr:rowOff>
    </xdr:to>
    <xdr:pic>
      <xdr:nvPicPr>
        <xdr:cNvPr id="187" name="图片 186" descr="f13cd72abc3f8a4d3bc219d3eb7d1ea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2498705" y="41409620"/>
          <a:ext cx="414655" cy="433070"/>
        </a:xfrm>
        <a:prstGeom prst="rect">
          <a:avLst/>
        </a:prstGeom>
      </xdr:spPr>
    </xdr:pic>
    <xdr:clientData/>
  </xdr:twoCellAnchor>
  <xdr:twoCellAnchor editAs="oneCell">
    <xdr:from>
      <xdr:col>13</xdr:col>
      <xdr:colOff>459740</xdr:colOff>
      <xdr:row>56</xdr:row>
      <xdr:rowOff>173355</xdr:rowOff>
    </xdr:from>
    <xdr:to>
      <xdr:col>13</xdr:col>
      <xdr:colOff>876300</xdr:colOff>
      <xdr:row>56</xdr:row>
      <xdr:rowOff>609600</xdr:rowOff>
    </xdr:to>
    <xdr:pic>
      <xdr:nvPicPr>
        <xdr:cNvPr id="188" name="图片 187" descr="7fd5f734cd62daeff549537884ea74a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2465685" y="42134155"/>
          <a:ext cx="416560" cy="436245"/>
        </a:xfrm>
        <a:prstGeom prst="rect">
          <a:avLst/>
        </a:prstGeom>
      </xdr:spPr>
    </xdr:pic>
    <xdr:clientData/>
  </xdr:twoCellAnchor>
  <xdr:twoCellAnchor editAs="oneCell">
    <xdr:from>
      <xdr:col>13</xdr:col>
      <xdr:colOff>459740</xdr:colOff>
      <xdr:row>57</xdr:row>
      <xdr:rowOff>150495</xdr:rowOff>
    </xdr:from>
    <xdr:to>
      <xdr:col>13</xdr:col>
      <xdr:colOff>914400</xdr:colOff>
      <xdr:row>57</xdr:row>
      <xdr:rowOff>589280</xdr:rowOff>
    </xdr:to>
    <xdr:pic>
      <xdr:nvPicPr>
        <xdr:cNvPr id="189" name="图片 188" descr="370a3b3f79b1043e124445db86f5c2a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2465685" y="42860595"/>
          <a:ext cx="454660" cy="438785"/>
        </a:xfrm>
        <a:prstGeom prst="rect">
          <a:avLst/>
        </a:prstGeom>
      </xdr:spPr>
    </xdr:pic>
    <xdr:clientData/>
  </xdr:twoCellAnchor>
  <xdr:twoCellAnchor editAs="oneCell">
    <xdr:from>
      <xdr:col>13</xdr:col>
      <xdr:colOff>480695</xdr:colOff>
      <xdr:row>58</xdr:row>
      <xdr:rowOff>162560</xdr:rowOff>
    </xdr:from>
    <xdr:to>
      <xdr:col>13</xdr:col>
      <xdr:colOff>911225</xdr:colOff>
      <xdr:row>58</xdr:row>
      <xdr:rowOff>622300</xdr:rowOff>
    </xdr:to>
    <xdr:pic>
      <xdr:nvPicPr>
        <xdr:cNvPr id="190" name="图片 189" descr="791fec4d6935228bd44c2e7bcc118e8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2486640" y="43621960"/>
          <a:ext cx="430530" cy="459740"/>
        </a:xfrm>
        <a:prstGeom prst="rect">
          <a:avLst/>
        </a:prstGeom>
      </xdr:spPr>
    </xdr:pic>
    <xdr:clientData/>
  </xdr:twoCellAnchor>
  <xdr:twoCellAnchor editAs="oneCell">
    <xdr:from>
      <xdr:col>13</xdr:col>
      <xdr:colOff>443865</xdr:colOff>
      <xdr:row>59</xdr:row>
      <xdr:rowOff>133985</xdr:rowOff>
    </xdr:from>
    <xdr:to>
      <xdr:col>13</xdr:col>
      <xdr:colOff>917575</xdr:colOff>
      <xdr:row>59</xdr:row>
      <xdr:rowOff>596900</xdr:rowOff>
    </xdr:to>
    <xdr:pic>
      <xdr:nvPicPr>
        <xdr:cNvPr id="191" name="图片 190" descr="a4165bc87d0972c35a642c18f0d2703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2449810" y="44342685"/>
          <a:ext cx="473710" cy="462915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60</xdr:row>
      <xdr:rowOff>135255</xdr:rowOff>
    </xdr:from>
    <xdr:to>
      <xdr:col>13</xdr:col>
      <xdr:colOff>942975</xdr:colOff>
      <xdr:row>60</xdr:row>
      <xdr:rowOff>596900</xdr:rowOff>
    </xdr:to>
    <xdr:pic>
      <xdr:nvPicPr>
        <xdr:cNvPr id="192" name="图片 191" descr="729bba56ed34030d56ed447e70daedf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2482195" y="45093255"/>
          <a:ext cx="466725" cy="461645"/>
        </a:xfrm>
        <a:prstGeom prst="rect">
          <a:avLst/>
        </a:prstGeom>
      </xdr:spPr>
    </xdr:pic>
    <xdr:clientData/>
  </xdr:twoCellAnchor>
  <xdr:twoCellAnchor editAs="oneCell">
    <xdr:from>
      <xdr:col>13</xdr:col>
      <xdr:colOff>479425</xdr:colOff>
      <xdr:row>61</xdr:row>
      <xdr:rowOff>143510</xdr:rowOff>
    </xdr:from>
    <xdr:to>
      <xdr:col>13</xdr:col>
      <xdr:colOff>917575</xdr:colOff>
      <xdr:row>61</xdr:row>
      <xdr:rowOff>597535</xdr:rowOff>
    </xdr:to>
    <xdr:pic>
      <xdr:nvPicPr>
        <xdr:cNvPr id="193" name="图片 192" descr="39d07eac96dfe4eb0f4b99d4033bf36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2485370" y="45850810"/>
          <a:ext cx="438150" cy="454025"/>
        </a:xfrm>
        <a:prstGeom prst="rect">
          <a:avLst/>
        </a:prstGeom>
      </xdr:spPr>
    </xdr:pic>
    <xdr:clientData/>
  </xdr:twoCellAnchor>
  <xdr:twoCellAnchor editAs="oneCell">
    <xdr:from>
      <xdr:col>13</xdr:col>
      <xdr:colOff>490220</xdr:colOff>
      <xdr:row>62</xdr:row>
      <xdr:rowOff>146050</xdr:rowOff>
    </xdr:from>
    <xdr:to>
      <xdr:col>13</xdr:col>
      <xdr:colOff>939800</xdr:colOff>
      <xdr:row>62</xdr:row>
      <xdr:rowOff>603250</xdr:rowOff>
    </xdr:to>
    <xdr:pic>
      <xdr:nvPicPr>
        <xdr:cNvPr id="194" name="图片 193" descr="d0317332d98b4c37b04c41ed8c55879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2496165" y="46602650"/>
          <a:ext cx="449580" cy="457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473075</xdr:colOff>
      <xdr:row>63</xdr:row>
      <xdr:rowOff>138430</xdr:rowOff>
    </xdr:from>
    <xdr:to>
      <xdr:col>13</xdr:col>
      <xdr:colOff>953770</xdr:colOff>
      <xdr:row>63</xdr:row>
      <xdr:rowOff>602615</xdr:rowOff>
    </xdr:to>
    <xdr:pic>
      <xdr:nvPicPr>
        <xdr:cNvPr id="195" name="图片 194" descr="7bbdd446206036e48cde46901d1392f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2479020" y="47344330"/>
          <a:ext cx="480695" cy="464185"/>
        </a:xfrm>
        <a:prstGeom prst="rect">
          <a:avLst/>
        </a:prstGeom>
      </xdr:spPr>
    </xdr:pic>
    <xdr:clientData/>
  </xdr:twoCellAnchor>
  <xdr:twoCellAnchor editAs="oneCell">
    <xdr:from>
      <xdr:col>13</xdr:col>
      <xdr:colOff>481330</xdr:colOff>
      <xdr:row>64</xdr:row>
      <xdr:rowOff>140335</xdr:rowOff>
    </xdr:from>
    <xdr:to>
      <xdr:col>13</xdr:col>
      <xdr:colOff>904875</xdr:colOff>
      <xdr:row>64</xdr:row>
      <xdr:rowOff>590550</xdr:rowOff>
    </xdr:to>
    <xdr:pic>
      <xdr:nvPicPr>
        <xdr:cNvPr id="196" name="图片 195" descr="a3f9b1e9f61fc48004b8527b5de345b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2487275" y="48095535"/>
          <a:ext cx="423545" cy="450215"/>
        </a:xfrm>
        <a:prstGeom prst="rect">
          <a:avLst/>
        </a:prstGeom>
      </xdr:spPr>
    </xdr:pic>
    <xdr:clientData/>
  </xdr:twoCellAnchor>
  <xdr:twoCellAnchor editAs="oneCell">
    <xdr:from>
      <xdr:col>13</xdr:col>
      <xdr:colOff>483235</xdr:colOff>
      <xdr:row>65</xdr:row>
      <xdr:rowOff>146685</xdr:rowOff>
    </xdr:from>
    <xdr:to>
      <xdr:col>13</xdr:col>
      <xdr:colOff>920750</xdr:colOff>
      <xdr:row>65</xdr:row>
      <xdr:rowOff>616585</xdr:rowOff>
    </xdr:to>
    <xdr:pic>
      <xdr:nvPicPr>
        <xdr:cNvPr id="197" name="图片 196" descr="cba747a65f1ae2c3a6a59c3d2d4ea5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2489180" y="48851185"/>
          <a:ext cx="437515" cy="469900"/>
        </a:xfrm>
        <a:prstGeom prst="rect">
          <a:avLst/>
        </a:prstGeom>
      </xdr:spPr>
    </xdr:pic>
    <xdr:clientData/>
  </xdr:twoCellAnchor>
  <xdr:twoCellAnchor editAs="oneCell">
    <xdr:from>
      <xdr:col>13</xdr:col>
      <xdr:colOff>487045</xdr:colOff>
      <xdr:row>66</xdr:row>
      <xdr:rowOff>138430</xdr:rowOff>
    </xdr:from>
    <xdr:to>
      <xdr:col>13</xdr:col>
      <xdr:colOff>968375</xdr:colOff>
      <xdr:row>66</xdr:row>
      <xdr:rowOff>590550</xdr:rowOff>
    </xdr:to>
    <xdr:pic>
      <xdr:nvPicPr>
        <xdr:cNvPr id="198" name="图片 197" descr="cd132b6b76f4269cce3cab691503176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2492990" y="49592230"/>
          <a:ext cx="481330" cy="452120"/>
        </a:xfrm>
        <a:prstGeom prst="rect">
          <a:avLst/>
        </a:prstGeom>
      </xdr:spPr>
    </xdr:pic>
    <xdr:clientData/>
  </xdr:twoCellAnchor>
  <xdr:twoCellAnchor editAs="oneCell">
    <xdr:from>
      <xdr:col>13</xdr:col>
      <xdr:colOff>473710</xdr:colOff>
      <xdr:row>67</xdr:row>
      <xdr:rowOff>131445</xdr:rowOff>
    </xdr:from>
    <xdr:to>
      <xdr:col>13</xdr:col>
      <xdr:colOff>930275</xdr:colOff>
      <xdr:row>67</xdr:row>
      <xdr:rowOff>615950</xdr:rowOff>
    </xdr:to>
    <xdr:pic>
      <xdr:nvPicPr>
        <xdr:cNvPr id="199" name="图片 198" descr="5e8a1566ab44cef443b0324eab8dd76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2479655" y="50334545"/>
          <a:ext cx="456565" cy="484505"/>
        </a:xfrm>
        <a:prstGeom prst="rect">
          <a:avLst/>
        </a:prstGeom>
      </xdr:spPr>
    </xdr:pic>
    <xdr:clientData/>
  </xdr:twoCellAnchor>
  <xdr:twoCellAnchor editAs="oneCell">
    <xdr:from>
      <xdr:col>13</xdr:col>
      <xdr:colOff>454025</xdr:colOff>
      <xdr:row>68</xdr:row>
      <xdr:rowOff>140335</xdr:rowOff>
    </xdr:from>
    <xdr:to>
      <xdr:col>13</xdr:col>
      <xdr:colOff>920750</xdr:colOff>
      <xdr:row>68</xdr:row>
      <xdr:rowOff>622300</xdr:rowOff>
    </xdr:to>
    <xdr:pic>
      <xdr:nvPicPr>
        <xdr:cNvPr id="200" name="图片 199" descr="098ee25c61806a9462dbf53cc0b8d31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2459970" y="51092735"/>
          <a:ext cx="466725" cy="481965"/>
        </a:xfrm>
        <a:prstGeom prst="rect">
          <a:avLst/>
        </a:prstGeom>
      </xdr:spPr>
    </xdr:pic>
    <xdr:clientData/>
  </xdr:twoCellAnchor>
  <xdr:twoCellAnchor editAs="oneCell">
    <xdr:from>
      <xdr:col>13</xdr:col>
      <xdr:colOff>471170</xdr:colOff>
      <xdr:row>69</xdr:row>
      <xdr:rowOff>164465</xdr:rowOff>
    </xdr:from>
    <xdr:to>
      <xdr:col>13</xdr:col>
      <xdr:colOff>927100</xdr:colOff>
      <xdr:row>69</xdr:row>
      <xdr:rowOff>603250</xdr:rowOff>
    </xdr:to>
    <xdr:pic>
      <xdr:nvPicPr>
        <xdr:cNvPr id="201" name="图片 200" descr="b51b65a0576c73eed35c94f3cefdc51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2477115" y="51866165"/>
          <a:ext cx="455930" cy="438785"/>
        </a:xfrm>
        <a:prstGeom prst="rect">
          <a:avLst/>
        </a:prstGeom>
      </xdr:spPr>
    </xdr:pic>
    <xdr:clientData/>
  </xdr:twoCellAnchor>
  <xdr:twoCellAnchor editAs="oneCell">
    <xdr:from>
      <xdr:col>13</xdr:col>
      <xdr:colOff>461645</xdr:colOff>
      <xdr:row>70</xdr:row>
      <xdr:rowOff>130175</xdr:rowOff>
    </xdr:from>
    <xdr:to>
      <xdr:col>13</xdr:col>
      <xdr:colOff>942975</xdr:colOff>
      <xdr:row>70</xdr:row>
      <xdr:rowOff>601980</xdr:rowOff>
    </xdr:to>
    <xdr:pic>
      <xdr:nvPicPr>
        <xdr:cNvPr id="202" name="图片 201" descr="86e00598b1f67a95b7ca5a4113439cb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2467590" y="52581175"/>
          <a:ext cx="481330" cy="471805"/>
        </a:xfrm>
        <a:prstGeom prst="rect">
          <a:avLst/>
        </a:prstGeom>
      </xdr:spPr>
    </xdr:pic>
    <xdr:clientData/>
  </xdr:twoCellAnchor>
  <xdr:twoCellAnchor editAs="oneCell">
    <xdr:from>
      <xdr:col>13</xdr:col>
      <xdr:colOff>448945</xdr:colOff>
      <xdr:row>71</xdr:row>
      <xdr:rowOff>156845</xdr:rowOff>
    </xdr:from>
    <xdr:to>
      <xdr:col>13</xdr:col>
      <xdr:colOff>930275</xdr:colOff>
      <xdr:row>71</xdr:row>
      <xdr:rowOff>662305</xdr:rowOff>
    </xdr:to>
    <xdr:pic>
      <xdr:nvPicPr>
        <xdr:cNvPr id="203" name="图片 202" descr="a451ce3c863752d7bff3c4d817cddc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2454890" y="53357145"/>
          <a:ext cx="481330" cy="505460"/>
        </a:xfrm>
        <a:prstGeom prst="rect">
          <a:avLst/>
        </a:prstGeom>
      </xdr:spPr>
    </xdr:pic>
    <xdr:clientData/>
  </xdr:twoCellAnchor>
  <xdr:twoCellAnchor editAs="oneCell">
    <xdr:from>
      <xdr:col>13</xdr:col>
      <xdr:colOff>468630</xdr:colOff>
      <xdr:row>72</xdr:row>
      <xdr:rowOff>166370</xdr:rowOff>
    </xdr:from>
    <xdr:to>
      <xdr:col>13</xdr:col>
      <xdr:colOff>914400</xdr:colOff>
      <xdr:row>72</xdr:row>
      <xdr:rowOff>630555</xdr:rowOff>
    </xdr:to>
    <xdr:pic>
      <xdr:nvPicPr>
        <xdr:cNvPr id="204" name="图片 203" descr="587a976ebaeccbc7616a6540ec888d6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2474575" y="54115970"/>
          <a:ext cx="445770" cy="464185"/>
        </a:xfrm>
        <a:prstGeom prst="rect">
          <a:avLst/>
        </a:prstGeom>
      </xdr:spPr>
    </xdr:pic>
    <xdr:clientData/>
  </xdr:twoCellAnchor>
  <xdr:twoCellAnchor editAs="oneCell">
    <xdr:from>
      <xdr:col>13</xdr:col>
      <xdr:colOff>454025</xdr:colOff>
      <xdr:row>73</xdr:row>
      <xdr:rowOff>172085</xdr:rowOff>
    </xdr:from>
    <xdr:to>
      <xdr:col>13</xdr:col>
      <xdr:colOff>911225</xdr:colOff>
      <xdr:row>73</xdr:row>
      <xdr:rowOff>643890</xdr:rowOff>
    </xdr:to>
    <xdr:pic>
      <xdr:nvPicPr>
        <xdr:cNvPr id="205" name="图片 204" descr="9f2d5eef97ed2df830f76ef99201c66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2459970" y="54870985"/>
          <a:ext cx="457200" cy="471805"/>
        </a:xfrm>
        <a:prstGeom prst="rect">
          <a:avLst/>
        </a:prstGeom>
      </xdr:spPr>
    </xdr:pic>
    <xdr:clientData/>
  </xdr:twoCellAnchor>
  <xdr:twoCellAnchor editAs="oneCell">
    <xdr:from>
      <xdr:col>13</xdr:col>
      <xdr:colOff>442595</xdr:colOff>
      <xdr:row>74</xdr:row>
      <xdr:rowOff>143510</xdr:rowOff>
    </xdr:from>
    <xdr:to>
      <xdr:col>13</xdr:col>
      <xdr:colOff>911225</xdr:colOff>
      <xdr:row>74</xdr:row>
      <xdr:rowOff>609600</xdr:rowOff>
    </xdr:to>
    <xdr:pic>
      <xdr:nvPicPr>
        <xdr:cNvPr id="206" name="图片 205" descr="cc0395d26e84114b55167768f8826c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2448540" y="55591710"/>
          <a:ext cx="468630" cy="466090"/>
        </a:xfrm>
        <a:prstGeom prst="rect">
          <a:avLst/>
        </a:prstGeom>
      </xdr:spPr>
    </xdr:pic>
    <xdr:clientData/>
  </xdr:twoCellAnchor>
  <xdr:twoCellAnchor editAs="oneCell">
    <xdr:from>
      <xdr:col>13</xdr:col>
      <xdr:colOff>447040</xdr:colOff>
      <xdr:row>75</xdr:row>
      <xdr:rowOff>144145</xdr:rowOff>
    </xdr:from>
    <xdr:to>
      <xdr:col>13</xdr:col>
      <xdr:colOff>884555</xdr:colOff>
      <xdr:row>75</xdr:row>
      <xdr:rowOff>590550</xdr:rowOff>
    </xdr:to>
    <xdr:pic>
      <xdr:nvPicPr>
        <xdr:cNvPr id="207" name="图片 206" descr="e603c77a5f9b6041adc7474b0b009a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2452985" y="56341645"/>
          <a:ext cx="437515" cy="446405"/>
        </a:xfrm>
        <a:prstGeom prst="rect">
          <a:avLst/>
        </a:prstGeom>
      </xdr:spPr>
    </xdr:pic>
    <xdr:clientData/>
  </xdr:twoCellAnchor>
  <xdr:twoCellAnchor editAs="oneCell">
    <xdr:from>
      <xdr:col>13</xdr:col>
      <xdr:colOff>427355</xdr:colOff>
      <xdr:row>76</xdr:row>
      <xdr:rowOff>152400</xdr:rowOff>
    </xdr:from>
    <xdr:to>
      <xdr:col>13</xdr:col>
      <xdr:colOff>889000</xdr:colOff>
      <xdr:row>76</xdr:row>
      <xdr:rowOff>584200</xdr:rowOff>
    </xdr:to>
    <xdr:pic>
      <xdr:nvPicPr>
        <xdr:cNvPr id="208" name="图片 207" descr="538c1300ca3396f42123466e5471603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2433300" y="57099200"/>
          <a:ext cx="461645" cy="431800"/>
        </a:xfrm>
        <a:prstGeom prst="rect">
          <a:avLst/>
        </a:prstGeom>
      </xdr:spPr>
    </xdr:pic>
    <xdr:clientData/>
  </xdr:twoCellAnchor>
  <xdr:twoCellAnchor editAs="oneCell">
    <xdr:from>
      <xdr:col>13</xdr:col>
      <xdr:colOff>439420</xdr:colOff>
      <xdr:row>77</xdr:row>
      <xdr:rowOff>144780</xdr:rowOff>
    </xdr:from>
    <xdr:to>
      <xdr:col>13</xdr:col>
      <xdr:colOff>901700</xdr:colOff>
      <xdr:row>77</xdr:row>
      <xdr:rowOff>623570</xdr:rowOff>
    </xdr:to>
    <xdr:pic>
      <xdr:nvPicPr>
        <xdr:cNvPr id="209" name="图片 208" descr="ce326c48eea6e6ba3bfb0d2983e96ff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2445365" y="57840880"/>
          <a:ext cx="462280" cy="478790"/>
        </a:xfrm>
        <a:prstGeom prst="rect">
          <a:avLst/>
        </a:prstGeom>
      </xdr:spPr>
    </xdr:pic>
    <xdr:clientData/>
  </xdr:twoCellAnchor>
  <xdr:twoCellAnchor editAs="oneCell">
    <xdr:from>
      <xdr:col>13</xdr:col>
      <xdr:colOff>452755</xdr:colOff>
      <xdr:row>78</xdr:row>
      <xdr:rowOff>150495</xdr:rowOff>
    </xdr:from>
    <xdr:to>
      <xdr:col>13</xdr:col>
      <xdr:colOff>908050</xdr:colOff>
      <xdr:row>78</xdr:row>
      <xdr:rowOff>590550</xdr:rowOff>
    </xdr:to>
    <xdr:pic>
      <xdr:nvPicPr>
        <xdr:cNvPr id="210" name="图片 209" descr="781643f27aef86534d28799ff511aca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2458700" y="58595895"/>
          <a:ext cx="455295" cy="440055"/>
        </a:xfrm>
        <a:prstGeom prst="rect">
          <a:avLst/>
        </a:prstGeom>
      </xdr:spPr>
    </xdr:pic>
    <xdr:clientData/>
  </xdr:twoCellAnchor>
  <xdr:twoCellAnchor editAs="oneCell">
    <xdr:from>
      <xdr:col>13</xdr:col>
      <xdr:colOff>449580</xdr:colOff>
      <xdr:row>79</xdr:row>
      <xdr:rowOff>144780</xdr:rowOff>
    </xdr:from>
    <xdr:to>
      <xdr:col>13</xdr:col>
      <xdr:colOff>908050</xdr:colOff>
      <xdr:row>79</xdr:row>
      <xdr:rowOff>609600</xdr:rowOff>
    </xdr:to>
    <xdr:pic>
      <xdr:nvPicPr>
        <xdr:cNvPr id="211" name="图片 210" descr="ed3c2425dc10f6dae75ea6e3edfa302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2455525" y="59339480"/>
          <a:ext cx="458470" cy="464820"/>
        </a:xfrm>
        <a:prstGeom prst="rect">
          <a:avLst/>
        </a:prstGeom>
      </xdr:spPr>
    </xdr:pic>
    <xdr:clientData/>
  </xdr:twoCellAnchor>
  <xdr:twoCellAnchor editAs="oneCell">
    <xdr:from>
      <xdr:col>13</xdr:col>
      <xdr:colOff>462915</xdr:colOff>
      <xdr:row>80</xdr:row>
      <xdr:rowOff>132080</xdr:rowOff>
    </xdr:from>
    <xdr:to>
      <xdr:col>13</xdr:col>
      <xdr:colOff>913765</xdr:colOff>
      <xdr:row>80</xdr:row>
      <xdr:rowOff>591185</xdr:rowOff>
    </xdr:to>
    <xdr:pic>
      <xdr:nvPicPr>
        <xdr:cNvPr id="212" name="图片 211" descr="af83d5984897dcc15b10ef61ace01c0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2468860" y="60076080"/>
          <a:ext cx="450850" cy="459105"/>
        </a:xfrm>
        <a:prstGeom prst="rect">
          <a:avLst/>
        </a:prstGeom>
      </xdr:spPr>
    </xdr:pic>
    <xdr:clientData/>
  </xdr:twoCellAnchor>
  <xdr:twoCellAnchor editAs="oneCell">
    <xdr:from>
      <xdr:col>20</xdr:col>
      <xdr:colOff>172085</xdr:colOff>
      <xdr:row>1</xdr:row>
      <xdr:rowOff>130175</xdr:rowOff>
    </xdr:from>
    <xdr:to>
      <xdr:col>20</xdr:col>
      <xdr:colOff>626110</xdr:colOff>
      <xdr:row>1</xdr:row>
      <xdr:rowOff>609600</xdr:rowOff>
    </xdr:to>
    <xdr:pic>
      <xdr:nvPicPr>
        <xdr:cNvPr id="213" name="图片 212" descr="6b62bd137db54b6bc5b5512d8f7d857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1547455" y="879475"/>
          <a:ext cx="454025" cy="479425"/>
        </a:xfrm>
        <a:prstGeom prst="rect">
          <a:avLst/>
        </a:prstGeom>
      </xdr:spPr>
    </xdr:pic>
    <xdr:clientData/>
  </xdr:twoCellAnchor>
  <xdr:twoCellAnchor editAs="oneCell">
    <xdr:from>
      <xdr:col>20</xdr:col>
      <xdr:colOff>160020</xdr:colOff>
      <xdr:row>2</xdr:row>
      <xdr:rowOff>151765</xdr:rowOff>
    </xdr:from>
    <xdr:to>
      <xdr:col>20</xdr:col>
      <xdr:colOff>614045</xdr:colOff>
      <xdr:row>2</xdr:row>
      <xdr:rowOff>610235</xdr:rowOff>
    </xdr:to>
    <xdr:pic>
      <xdr:nvPicPr>
        <xdr:cNvPr id="214" name="图片 213" descr="74cdad83f21331d183d1304120c7fe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21535390" y="1650365"/>
          <a:ext cx="454025" cy="458470"/>
        </a:xfrm>
        <a:prstGeom prst="rect">
          <a:avLst/>
        </a:prstGeom>
      </xdr:spPr>
    </xdr:pic>
    <xdr:clientData/>
  </xdr:twoCellAnchor>
  <xdr:twoCellAnchor editAs="oneCell">
    <xdr:from>
      <xdr:col>20</xdr:col>
      <xdr:colOff>215900</xdr:colOff>
      <xdr:row>3</xdr:row>
      <xdr:rowOff>119380</xdr:rowOff>
    </xdr:from>
    <xdr:to>
      <xdr:col>20</xdr:col>
      <xdr:colOff>656590</xdr:colOff>
      <xdr:row>3</xdr:row>
      <xdr:rowOff>558800</xdr:rowOff>
    </xdr:to>
    <xdr:pic>
      <xdr:nvPicPr>
        <xdr:cNvPr id="215" name="图片 214" descr="a866e068c6cd13892e11b88f6b29039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21591270" y="2367280"/>
          <a:ext cx="440690" cy="439420"/>
        </a:xfrm>
        <a:prstGeom prst="rect">
          <a:avLst/>
        </a:prstGeom>
      </xdr:spPr>
    </xdr:pic>
    <xdr:clientData/>
  </xdr:twoCellAnchor>
  <xdr:twoCellAnchor editAs="oneCell">
    <xdr:from>
      <xdr:col>20</xdr:col>
      <xdr:colOff>191770</xdr:colOff>
      <xdr:row>4</xdr:row>
      <xdr:rowOff>164465</xdr:rowOff>
    </xdr:from>
    <xdr:to>
      <xdr:col>20</xdr:col>
      <xdr:colOff>623570</xdr:colOff>
      <xdr:row>4</xdr:row>
      <xdr:rowOff>584200</xdr:rowOff>
    </xdr:to>
    <xdr:pic>
      <xdr:nvPicPr>
        <xdr:cNvPr id="216" name="图片 215" descr="c8d2fcd6646cf839225b74a983c3671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21567140" y="3161665"/>
          <a:ext cx="431800" cy="419735"/>
        </a:xfrm>
        <a:prstGeom prst="rect">
          <a:avLst/>
        </a:prstGeom>
      </xdr:spPr>
    </xdr:pic>
    <xdr:clientData/>
  </xdr:twoCellAnchor>
  <xdr:twoCellAnchor editAs="oneCell">
    <xdr:from>
      <xdr:col>20</xdr:col>
      <xdr:colOff>205740</xdr:colOff>
      <xdr:row>5</xdr:row>
      <xdr:rowOff>157480</xdr:rowOff>
    </xdr:from>
    <xdr:to>
      <xdr:col>20</xdr:col>
      <xdr:colOff>615950</xdr:colOff>
      <xdr:row>5</xdr:row>
      <xdr:rowOff>565785</xdr:rowOff>
    </xdr:to>
    <xdr:pic>
      <xdr:nvPicPr>
        <xdr:cNvPr id="217" name="图片 216" descr="59b595f05dcdfdb815f72480afe6ce2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21581110" y="3903980"/>
          <a:ext cx="410210" cy="408305"/>
        </a:xfrm>
        <a:prstGeom prst="rect">
          <a:avLst/>
        </a:prstGeom>
      </xdr:spPr>
    </xdr:pic>
    <xdr:clientData/>
  </xdr:twoCellAnchor>
  <xdr:twoCellAnchor editAs="oneCell">
    <xdr:from>
      <xdr:col>20</xdr:col>
      <xdr:colOff>219710</xdr:colOff>
      <xdr:row>6</xdr:row>
      <xdr:rowOff>176530</xdr:rowOff>
    </xdr:from>
    <xdr:to>
      <xdr:col>20</xdr:col>
      <xdr:colOff>638810</xdr:colOff>
      <xdr:row>6</xdr:row>
      <xdr:rowOff>577850</xdr:rowOff>
    </xdr:to>
    <xdr:pic>
      <xdr:nvPicPr>
        <xdr:cNvPr id="218" name="图片 217" descr="305ba9607663d3a4d1d153bfa23aaf5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21595080" y="4672330"/>
          <a:ext cx="419100" cy="401320"/>
        </a:xfrm>
        <a:prstGeom prst="rect">
          <a:avLst/>
        </a:prstGeom>
      </xdr:spPr>
    </xdr:pic>
    <xdr:clientData/>
  </xdr:twoCellAnchor>
  <xdr:twoCellAnchor editAs="oneCell">
    <xdr:from>
      <xdr:col>20</xdr:col>
      <xdr:colOff>229870</xdr:colOff>
      <xdr:row>7</xdr:row>
      <xdr:rowOff>174625</xdr:rowOff>
    </xdr:from>
    <xdr:to>
      <xdr:col>20</xdr:col>
      <xdr:colOff>628650</xdr:colOff>
      <xdr:row>7</xdr:row>
      <xdr:rowOff>558800</xdr:rowOff>
    </xdr:to>
    <xdr:pic>
      <xdr:nvPicPr>
        <xdr:cNvPr id="219" name="图片 218" descr="6f8504c74dfaed5a0fe164bd9ac02dd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21605240" y="5419725"/>
          <a:ext cx="398780" cy="384175"/>
        </a:xfrm>
        <a:prstGeom prst="rect">
          <a:avLst/>
        </a:prstGeom>
      </xdr:spPr>
    </xdr:pic>
    <xdr:clientData/>
  </xdr:twoCellAnchor>
  <xdr:twoCellAnchor editAs="oneCell">
    <xdr:from>
      <xdr:col>20</xdr:col>
      <xdr:colOff>206375</xdr:colOff>
      <xdr:row>8</xdr:row>
      <xdr:rowOff>144780</xdr:rowOff>
    </xdr:from>
    <xdr:to>
      <xdr:col>20</xdr:col>
      <xdr:colOff>635000</xdr:colOff>
      <xdr:row>8</xdr:row>
      <xdr:rowOff>584200</xdr:rowOff>
    </xdr:to>
    <xdr:pic>
      <xdr:nvPicPr>
        <xdr:cNvPr id="220" name="图片 219" descr="045a520fc5380f1dc3ef08693f4cce4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21581745" y="6139180"/>
          <a:ext cx="428625" cy="439420"/>
        </a:xfrm>
        <a:prstGeom prst="rect">
          <a:avLst/>
        </a:prstGeom>
      </xdr:spPr>
    </xdr:pic>
    <xdr:clientData/>
  </xdr:twoCellAnchor>
  <xdr:twoCellAnchor editAs="oneCell">
    <xdr:from>
      <xdr:col>20</xdr:col>
      <xdr:colOff>233680</xdr:colOff>
      <xdr:row>9</xdr:row>
      <xdr:rowOff>152400</xdr:rowOff>
    </xdr:from>
    <xdr:to>
      <xdr:col>20</xdr:col>
      <xdr:colOff>631825</xdr:colOff>
      <xdr:row>9</xdr:row>
      <xdr:rowOff>552450</xdr:rowOff>
    </xdr:to>
    <xdr:pic>
      <xdr:nvPicPr>
        <xdr:cNvPr id="221" name="图片 220" descr="a3edd54760511e9db2f21fbb4471033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21609050" y="6896100"/>
          <a:ext cx="398145" cy="400050"/>
        </a:xfrm>
        <a:prstGeom prst="rect">
          <a:avLst/>
        </a:prstGeom>
      </xdr:spPr>
    </xdr:pic>
    <xdr:clientData/>
  </xdr:twoCellAnchor>
  <xdr:twoCellAnchor editAs="oneCell">
    <xdr:from>
      <xdr:col>20</xdr:col>
      <xdr:colOff>207010</xdr:colOff>
      <xdr:row>10</xdr:row>
      <xdr:rowOff>144780</xdr:rowOff>
    </xdr:from>
    <xdr:to>
      <xdr:col>20</xdr:col>
      <xdr:colOff>629920</xdr:colOff>
      <xdr:row>10</xdr:row>
      <xdr:rowOff>571500</xdr:rowOff>
    </xdr:to>
    <xdr:pic>
      <xdr:nvPicPr>
        <xdr:cNvPr id="222" name="图片 221" descr="198ef13179d146981e9509bc627082b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21582380" y="7637780"/>
          <a:ext cx="422910" cy="426720"/>
        </a:xfrm>
        <a:prstGeom prst="rect">
          <a:avLst/>
        </a:prstGeom>
      </xdr:spPr>
    </xdr:pic>
    <xdr:clientData/>
  </xdr:twoCellAnchor>
  <xdr:twoCellAnchor editAs="oneCell">
    <xdr:from>
      <xdr:col>20</xdr:col>
      <xdr:colOff>222885</xdr:colOff>
      <xdr:row>11</xdr:row>
      <xdr:rowOff>159385</xdr:rowOff>
    </xdr:from>
    <xdr:to>
      <xdr:col>20</xdr:col>
      <xdr:colOff>636270</xdr:colOff>
      <xdr:row>11</xdr:row>
      <xdr:rowOff>577850</xdr:rowOff>
    </xdr:to>
    <xdr:pic>
      <xdr:nvPicPr>
        <xdr:cNvPr id="223" name="图片 222" descr="5c8da2c0f8260ce32ad4484bdfc82fa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21598255" y="8401685"/>
          <a:ext cx="413385" cy="418465"/>
        </a:xfrm>
        <a:prstGeom prst="rect">
          <a:avLst/>
        </a:prstGeom>
      </xdr:spPr>
    </xdr:pic>
    <xdr:clientData/>
  </xdr:twoCellAnchor>
  <xdr:twoCellAnchor editAs="oneCell">
    <xdr:from>
      <xdr:col>20</xdr:col>
      <xdr:colOff>248920</xdr:colOff>
      <xdr:row>14</xdr:row>
      <xdr:rowOff>137795</xdr:rowOff>
    </xdr:from>
    <xdr:to>
      <xdr:col>20</xdr:col>
      <xdr:colOff>635000</xdr:colOff>
      <xdr:row>14</xdr:row>
      <xdr:rowOff>539750</xdr:rowOff>
    </xdr:to>
    <xdr:pic>
      <xdr:nvPicPr>
        <xdr:cNvPr id="224" name="图片 223" descr="b15fa1c33534148a256e2eb10299d88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21624290" y="10627995"/>
          <a:ext cx="386080" cy="401955"/>
        </a:xfrm>
        <a:prstGeom prst="rect">
          <a:avLst/>
        </a:prstGeom>
      </xdr:spPr>
    </xdr:pic>
    <xdr:clientData/>
  </xdr:twoCellAnchor>
  <xdr:twoCellAnchor editAs="oneCell">
    <xdr:from>
      <xdr:col>20</xdr:col>
      <xdr:colOff>217805</xdr:colOff>
      <xdr:row>12</xdr:row>
      <xdr:rowOff>130175</xdr:rowOff>
    </xdr:from>
    <xdr:to>
      <xdr:col>20</xdr:col>
      <xdr:colOff>643255</xdr:colOff>
      <xdr:row>12</xdr:row>
      <xdr:rowOff>596900</xdr:rowOff>
    </xdr:to>
    <xdr:pic>
      <xdr:nvPicPr>
        <xdr:cNvPr id="225" name="图片 224" descr="a122d3b0fc53f59fbfe730af7913b31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21593175" y="9121775"/>
          <a:ext cx="425450" cy="466725"/>
        </a:xfrm>
        <a:prstGeom prst="rect">
          <a:avLst/>
        </a:prstGeom>
      </xdr:spPr>
    </xdr:pic>
    <xdr:clientData/>
  </xdr:twoCellAnchor>
  <xdr:twoCellAnchor editAs="oneCell">
    <xdr:from>
      <xdr:col>20</xdr:col>
      <xdr:colOff>222885</xdr:colOff>
      <xdr:row>13</xdr:row>
      <xdr:rowOff>139065</xdr:rowOff>
    </xdr:from>
    <xdr:to>
      <xdr:col>20</xdr:col>
      <xdr:colOff>652145</xdr:colOff>
      <xdr:row>13</xdr:row>
      <xdr:rowOff>571500</xdr:rowOff>
    </xdr:to>
    <xdr:pic>
      <xdr:nvPicPr>
        <xdr:cNvPr id="226" name="图片 225" descr="4ee29dfbdb908497e60eb52d4959fa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21598255" y="9879965"/>
          <a:ext cx="429260" cy="432435"/>
        </a:xfrm>
        <a:prstGeom prst="rect">
          <a:avLst/>
        </a:prstGeom>
      </xdr:spPr>
    </xdr:pic>
    <xdr:clientData/>
  </xdr:twoCellAnchor>
  <xdr:twoCellAnchor editAs="oneCell">
    <xdr:from>
      <xdr:col>20</xdr:col>
      <xdr:colOff>240665</xdr:colOff>
      <xdr:row>15</xdr:row>
      <xdr:rowOff>195580</xdr:rowOff>
    </xdr:from>
    <xdr:to>
      <xdr:col>20</xdr:col>
      <xdr:colOff>636905</xdr:colOff>
      <xdr:row>15</xdr:row>
      <xdr:rowOff>577850</xdr:rowOff>
    </xdr:to>
    <xdr:pic>
      <xdr:nvPicPr>
        <xdr:cNvPr id="227" name="图片 226" descr="2b5bcc03bdb21cad72ec58894d99ebc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21616035" y="11435080"/>
          <a:ext cx="396240" cy="382270"/>
        </a:xfrm>
        <a:prstGeom prst="rect">
          <a:avLst/>
        </a:prstGeom>
      </xdr:spPr>
    </xdr:pic>
    <xdr:clientData/>
  </xdr:twoCellAnchor>
  <xdr:twoCellAnchor editAs="oneCell">
    <xdr:from>
      <xdr:col>20</xdr:col>
      <xdr:colOff>219075</xdr:colOff>
      <xdr:row>16</xdr:row>
      <xdr:rowOff>149225</xdr:rowOff>
    </xdr:from>
    <xdr:to>
      <xdr:col>20</xdr:col>
      <xdr:colOff>631190</xdr:colOff>
      <xdr:row>16</xdr:row>
      <xdr:rowOff>565785</xdr:rowOff>
    </xdr:to>
    <xdr:pic>
      <xdr:nvPicPr>
        <xdr:cNvPr id="228" name="图片 227" descr="119a3938e1f7e8f0d75fa2e479f55e9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21594445" y="12138025"/>
          <a:ext cx="412115" cy="416560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222250</xdr:colOff>
      <xdr:row>17</xdr:row>
      <xdr:rowOff>150495</xdr:rowOff>
    </xdr:from>
    <xdr:to>
      <xdr:col>20</xdr:col>
      <xdr:colOff>631190</xdr:colOff>
      <xdr:row>17</xdr:row>
      <xdr:rowOff>551815</xdr:rowOff>
    </xdr:to>
    <xdr:pic>
      <xdr:nvPicPr>
        <xdr:cNvPr id="229" name="图片 228" descr="4cfd923f16c6cb8076dfb6c21ebe90a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1597620" y="12888595"/>
          <a:ext cx="408940" cy="401320"/>
        </a:xfrm>
        <a:prstGeom prst="rect">
          <a:avLst/>
        </a:prstGeom>
      </xdr:spPr>
    </xdr:pic>
    <xdr:clientData/>
  </xdr:twoCellAnchor>
  <xdr:twoCellAnchor editAs="oneCell">
    <xdr:from>
      <xdr:col>20</xdr:col>
      <xdr:colOff>234315</xdr:colOff>
      <xdr:row>18</xdr:row>
      <xdr:rowOff>154305</xdr:rowOff>
    </xdr:from>
    <xdr:to>
      <xdr:col>20</xdr:col>
      <xdr:colOff>632460</xdr:colOff>
      <xdr:row>18</xdr:row>
      <xdr:rowOff>577850</xdr:rowOff>
    </xdr:to>
    <xdr:pic>
      <xdr:nvPicPr>
        <xdr:cNvPr id="230" name="图片 229" descr="ed64d7eb5e24055a041ceca7d01ce24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21609685" y="13641705"/>
          <a:ext cx="398145" cy="423545"/>
        </a:xfrm>
        <a:prstGeom prst="rect">
          <a:avLst/>
        </a:prstGeom>
      </xdr:spPr>
    </xdr:pic>
    <xdr:clientData/>
  </xdr:twoCellAnchor>
  <xdr:twoCellAnchor editAs="oneCell">
    <xdr:from>
      <xdr:col>20</xdr:col>
      <xdr:colOff>200660</xdr:colOff>
      <xdr:row>19</xdr:row>
      <xdr:rowOff>125095</xdr:rowOff>
    </xdr:from>
    <xdr:to>
      <xdr:col>20</xdr:col>
      <xdr:colOff>612140</xdr:colOff>
      <xdr:row>19</xdr:row>
      <xdr:rowOff>539750</xdr:rowOff>
    </xdr:to>
    <xdr:pic>
      <xdr:nvPicPr>
        <xdr:cNvPr id="231" name="图片 230" descr="9734154e8367cde901956a796a685ab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21576030" y="14361795"/>
          <a:ext cx="411480" cy="414655"/>
        </a:xfrm>
        <a:prstGeom prst="rect">
          <a:avLst/>
        </a:prstGeom>
      </xdr:spPr>
    </xdr:pic>
    <xdr:clientData/>
  </xdr:twoCellAnchor>
  <xdr:twoCellAnchor editAs="oneCell">
    <xdr:from>
      <xdr:col>20</xdr:col>
      <xdr:colOff>214630</xdr:colOff>
      <xdr:row>20</xdr:row>
      <xdr:rowOff>130175</xdr:rowOff>
    </xdr:from>
    <xdr:to>
      <xdr:col>20</xdr:col>
      <xdr:colOff>642620</xdr:colOff>
      <xdr:row>20</xdr:row>
      <xdr:rowOff>570865</xdr:rowOff>
    </xdr:to>
    <xdr:pic>
      <xdr:nvPicPr>
        <xdr:cNvPr id="232" name="图片 231" descr="bd16f789730650f1a4a51ca814d9e16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21590000" y="15116175"/>
          <a:ext cx="427990" cy="440690"/>
        </a:xfrm>
        <a:prstGeom prst="rect">
          <a:avLst/>
        </a:prstGeom>
      </xdr:spPr>
    </xdr:pic>
    <xdr:clientData/>
  </xdr:twoCellAnchor>
  <xdr:twoCellAnchor editAs="oneCell">
    <xdr:from>
      <xdr:col>20</xdr:col>
      <xdr:colOff>236220</xdr:colOff>
      <xdr:row>21</xdr:row>
      <xdr:rowOff>169545</xdr:rowOff>
    </xdr:from>
    <xdr:to>
      <xdr:col>20</xdr:col>
      <xdr:colOff>621665</xdr:colOff>
      <xdr:row>21</xdr:row>
      <xdr:rowOff>558800</xdr:rowOff>
    </xdr:to>
    <xdr:pic>
      <xdr:nvPicPr>
        <xdr:cNvPr id="233" name="图片 232" descr="6aa5d9d7fa17ee1592bfe86d5d19c76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21611590" y="15904845"/>
          <a:ext cx="385445" cy="389255"/>
        </a:xfrm>
        <a:prstGeom prst="rect">
          <a:avLst/>
        </a:prstGeom>
      </xdr:spPr>
    </xdr:pic>
    <xdr:clientData/>
  </xdr:twoCellAnchor>
  <xdr:twoCellAnchor editAs="oneCell">
    <xdr:from>
      <xdr:col>20</xdr:col>
      <xdr:colOff>233045</xdr:colOff>
      <xdr:row>22</xdr:row>
      <xdr:rowOff>142875</xdr:rowOff>
    </xdr:from>
    <xdr:to>
      <xdr:col>20</xdr:col>
      <xdr:colOff>648970</xdr:colOff>
      <xdr:row>22</xdr:row>
      <xdr:rowOff>564515</xdr:rowOff>
    </xdr:to>
    <xdr:pic>
      <xdr:nvPicPr>
        <xdr:cNvPr id="234" name="图片 233" descr="4613eb3d5ee83ec64cd65d4084e2ea4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21608415" y="16627475"/>
          <a:ext cx="415925" cy="421640"/>
        </a:xfrm>
        <a:prstGeom prst="rect">
          <a:avLst/>
        </a:prstGeom>
      </xdr:spPr>
    </xdr:pic>
    <xdr:clientData/>
  </xdr:twoCellAnchor>
  <xdr:twoCellAnchor editAs="oneCell">
    <xdr:from>
      <xdr:col>20</xdr:col>
      <xdr:colOff>234315</xdr:colOff>
      <xdr:row>23</xdr:row>
      <xdr:rowOff>152400</xdr:rowOff>
    </xdr:from>
    <xdr:to>
      <xdr:col>20</xdr:col>
      <xdr:colOff>645160</xdr:colOff>
      <xdr:row>23</xdr:row>
      <xdr:rowOff>577850</xdr:rowOff>
    </xdr:to>
    <xdr:pic>
      <xdr:nvPicPr>
        <xdr:cNvPr id="235" name="图片 234" descr="48f4a0d07abcbb50afb0d23c3db9574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21609685" y="17386300"/>
          <a:ext cx="410845" cy="425450"/>
        </a:xfrm>
        <a:prstGeom prst="rect">
          <a:avLst/>
        </a:prstGeom>
      </xdr:spPr>
    </xdr:pic>
    <xdr:clientData/>
  </xdr:twoCellAnchor>
  <xdr:twoCellAnchor editAs="oneCell">
    <xdr:from>
      <xdr:col>20</xdr:col>
      <xdr:colOff>213360</xdr:colOff>
      <xdr:row>24</xdr:row>
      <xdr:rowOff>168910</xdr:rowOff>
    </xdr:from>
    <xdr:to>
      <xdr:col>20</xdr:col>
      <xdr:colOff>626110</xdr:colOff>
      <xdr:row>24</xdr:row>
      <xdr:rowOff>584200</xdr:rowOff>
    </xdr:to>
    <xdr:pic>
      <xdr:nvPicPr>
        <xdr:cNvPr id="236" name="图片 235" descr="718908547f1c1fc2ce3497faf5abb25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21588730" y="18152110"/>
          <a:ext cx="412750" cy="415290"/>
        </a:xfrm>
        <a:prstGeom prst="rect">
          <a:avLst/>
        </a:prstGeom>
      </xdr:spPr>
    </xdr:pic>
    <xdr:clientData/>
  </xdr:twoCellAnchor>
  <xdr:twoCellAnchor editAs="oneCell">
    <xdr:from>
      <xdr:col>20</xdr:col>
      <xdr:colOff>213360</xdr:colOff>
      <xdr:row>25</xdr:row>
      <xdr:rowOff>162560</xdr:rowOff>
    </xdr:from>
    <xdr:to>
      <xdr:col>20</xdr:col>
      <xdr:colOff>626110</xdr:colOff>
      <xdr:row>25</xdr:row>
      <xdr:rowOff>577850</xdr:rowOff>
    </xdr:to>
    <xdr:pic>
      <xdr:nvPicPr>
        <xdr:cNvPr id="237" name="图片 236" descr="1b062f9a3bfc7226969c5eb8107d91d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21588730" y="18895060"/>
          <a:ext cx="412750" cy="415290"/>
        </a:xfrm>
        <a:prstGeom prst="rect">
          <a:avLst/>
        </a:prstGeom>
      </xdr:spPr>
    </xdr:pic>
    <xdr:clientData/>
  </xdr:twoCellAnchor>
  <xdr:twoCellAnchor editAs="oneCell">
    <xdr:from>
      <xdr:col>20</xdr:col>
      <xdr:colOff>214630</xdr:colOff>
      <xdr:row>26</xdr:row>
      <xdr:rowOff>149225</xdr:rowOff>
    </xdr:from>
    <xdr:to>
      <xdr:col>20</xdr:col>
      <xdr:colOff>641350</xdr:colOff>
      <xdr:row>26</xdr:row>
      <xdr:rowOff>571500</xdr:rowOff>
    </xdr:to>
    <xdr:pic>
      <xdr:nvPicPr>
        <xdr:cNvPr id="238" name="图片 237" descr="7fd953c19a3284c2b38a2b18c359188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21590000" y="19631025"/>
          <a:ext cx="426720" cy="422275"/>
        </a:xfrm>
        <a:prstGeom prst="rect">
          <a:avLst/>
        </a:prstGeom>
      </xdr:spPr>
    </xdr:pic>
    <xdr:clientData/>
  </xdr:twoCellAnchor>
  <xdr:twoCellAnchor editAs="oneCell">
    <xdr:from>
      <xdr:col>20</xdr:col>
      <xdr:colOff>223520</xdr:colOff>
      <xdr:row>27</xdr:row>
      <xdr:rowOff>157480</xdr:rowOff>
    </xdr:from>
    <xdr:to>
      <xdr:col>20</xdr:col>
      <xdr:colOff>651510</xdr:colOff>
      <xdr:row>27</xdr:row>
      <xdr:rowOff>570230</xdr:rowOff>
    </xdr:to>
    <xdr:pic>
      <xdr:nvPicPr>
        <xdr:cNvPr id="239" name="图片 238" descr="bfdf0195190ccc543b7ccb2b7a4edea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21598890" y="20388580"/>
          <a:ext cx="427990" cy="412750"/>
        </a:xfrm>
        <a:prstGeom prst="rect">
          <a:avLst/>
        </a:prstGeom>
      </xdr:spPr>
    </xdr:pic>
    <xdr:clientData/>
  </xdr:twoCellAnchor>
  <xdr:twoCellAnchor editAs="oneCell">
    <xdr:from>
      <xdr:col>20</xdr:col>
      <xdr:colOff>215900</xdr:colOff>
      <xdr:row>28</xdr:row>
      <xdr:rowOff>146050</xdr:rowOff>
    </xdr:from>
    <xdr:to>
      <xdr:col>20</xdr:col>
      <xdr:colOff>630555</xdr:colOff>
      <xdr:row>28</xdr:row>
      <xdr:rowOff>552450</xdr:rowOff>
    </xdr:to>
    <xdr:pic>
      <xdr:nvPicPr>
        <xdr:cNvPr id="240" name="图片 239" descr="34f758ffc06e67c8d4e0cff289c632f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21591270" y="21126450"/>
          <a:ext cx="414655" cy="406400"/>
        </a:xfrm>
        <a:prstGeom prst="rect">
          <a:avLst/>
        </a:prstGeom>
      </xdr:spPr>
    </xdr:pic>
    <xdr:clientData/>
  </xdr:twoCellAnchor>
  <xdr:twoCellAnchor editAs="oneCell">
    <xdr:from>
      <xdr:col>20</xdr:col>
      <xdr:colOff>227330</xdr:colOff>
      <xdr:row>29</xdr:row>
      <xdr:rowOff>133985</xdr:rowOff>
    </xdr:from>
    <xdr:to>
      <xdr:col>20</xdr:col>
      <xdr:colOff>632460</xdr:colOff>
      <xdr:row>29</xdr:row>
      <xdr:rowOff>558800</xdr:rowOff>
    </xdr:to>
    <xdr:pic>
      <xdr:nvPicPr>
        <xdr:cNvPr id="241" name="图片 240" descr="9c7d3e2f89049edaa5bf5c4eee2ed0f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21602700" y="21863685"/>
          <a:ext cx="405130" cy="424815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222250</xdr:colOff>
      <xdr:row>30</xdr:row>
      <xdr:rowOff>163195</xdr:rowOff>
    </xdr:from>
    <xdr:to>
      <xdr:col>20</xdr:col>
      <xdr:colOff>629285</xdr:colOff>
      <xdr:row>30</xdr:row>
      <xdr:rowOff>571500</xdr:rowOff>
    </xdr:to>
    <xdr:pic>
      <xdr:nvPicPr>
        <xdr:cNvPr id="242" name="图片 241" descr="fa8c7bac3c60bc791395bb035907f76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21597620" y="22642195"/>
          <a:ext cx="407035" cy="408305"/>
        </a:xfrm>
        <a:prstGeom prst="rect">
          <a:avLst/>
        </a:prstGeom>
      </xdr:spPr>
    </xdr:pic>
    <xdr:clientData/>
  </xdr:twoCellAnchor>
  <xdr:twoCellAnchor editAs="oneCell">
    <xdr:from>
      <xdr:col>20</xdr:col>
      <xdr:colOff>244475</xdr:colOff>
      <xdr:row>31</xdr:row>
      <xdr:rowOff>179070</xdr:rowOff>
    </xdr:from>
    <xdr:to>
      <xdr:col>20</xdr:col>
      <xdr:colOff>617220</xdr:colOff>
      <xdr:row>31</xdr:row>
      <xdr:rowOff>552450</xdr:rowOff>
    </xdr:to>
    <xdr:pic>
      <xdr:nvPicPr>
        <xdr:cNvPr id="243" name="图片 242" descr="13bb509966468eaa9fae2c13a5946db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21619845" y="23407370"/>
          <a:ext cx="372745" cy="373380"/>
        </a:xfrm>
        <a:prstGeom prst="rect">
          <a:avLst/>
        </a:prstGeom>
      </xdr:spPr>
    </xdr:pic>
    <xdr:clientData/>
  </xdr:twoCellAnchor>
  <xdr:twoCellAnchor editAs="oneCell">
    <xdr:from>
      <xdr:col>20</xdr:col>
      <xdr:colOff>236220</xdr:colOff>
      <xdr:row>32</xdr:row>
      <xdr:rowOff>168910</xdr:rowOff>
    </xdr:from>
    <xdr:to>
      <xdr:col>20</xdr:col>
      <xdr:colOff>647700</xdr:colOff>
      <xdr:row>32</xdr:row>
      <xdr:rowOff>584200</xdr:rowOff>
    </xdr:to>
    <xdr:pic>
      <xdr:nvPicPr>
        <xdr:cNvPr id="244" name="图片 243" descr="ae8f326a018abdb0920b31df93a0a2a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21611590" y="24146510"/>
          <a:ext cx="411480" cy="415290"/>
        </a:xfrm>
        <a:prstGeom prst="rect">
          <a:avLst/>
        </a:prstGeom>
      </xdr:spPr>
    </xdr:pic>
    <xdr:clientData/>
  </xdr:twoCellAnchor>
  <xdr:twoCellAnchor editAs="oneCell">
    <xdr:from>
      <xdr:col>20</xdr:col>
      <xdr:colOff>230505</xdr:colOff>
      <xdr:row>33</xdr:row>
      <xdr:rowOff>158115</xdr:rowOff>
    </xdr:from>
    <xdr:to>
      <xdr:col>20</xdr:col>
      <xdr:colOff>640715</xdr:colOff>
      <xdr:row>33</xdr:row>
      <xdr:rowOff>571500</xdr:rowOff>
    </xdr:to>
    <xdr:pic>
      <xdr:nvPicPr>
        <xdr:cNvPr id="245" name="图片 244" descr="2c145d073a82e6ba045571a141973b2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21605875" y="24885015"/>
          <a:ext cx="410210" cy="413385"/>
        </a:xfrm>
        <a:prstGeom prst="rect">
          <a:avLst/>
        </a:prstGeom>
      </xdr:spPr>
    </xdr:pic>
    <xdr:clientData/>
  </xdr:twoCellAnchor>
  <xdr:twoCellAnchor editAs="oneCell">
    <xdr:from>
      <xdr:col>20</xdr:col>
      <xdr:colOff>212090</xdr:colOff>
      <xdr:row>34</xdr:row>
      <xdr:rowOff>137795</xdr:rowOff>
    </xdr:from>
    <xdr:to>
      <xdr:col>20</xdr:col>
      <xdr:colOff>630555</xdr:colOff>
      <xdr:row>34</xdr:row>
      <xdr:rowOff>565150</xdr:rowOff>
    </xdr:to>
    <xdr:pic>
      <xdr:nvPicPr>
        <xdr:cNvPr id="246" name="图片 245" descr="f244f4e291c79736b87785bdf6f072d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21587460" y="25613995"/>
          <a:ext cx="418465" cy="427355"/>
        </a:xfrm>
        <a:prstGeom prst="rect">
          <a:avLst/>
        </a:prstGeom>
      </xdr:spPr>
    </xdr:pic>
    <xdr:clientData/>
  </xdr:twoCellAnchor>
  <xdr:twoCellAnchor editAs="oneCell">
    <xdr:from>
      <xdr:col>20</xdr:col>
      <xdr:colOff>207010</xdr:colOff>
      <xdr:row>35</xdr:row>
      <xdr:rowOff>147320</xdr:rowOff>
    </xdr:from>
    <xdr:to>
      <xdr:col>20</xdr:col>
      <xdr:colOff>603885</xdr:colOff>
      <xdr:row>35</xdr:row>
      <xdr:rowOff>546100</xdr:rowOff>
    </xdr:to>
    <xdr:pic>
      <xdr:nvPicPr>
        <xdr:cNvPr id="247" name="图片 246" descr="76c352bd0722dff92b72a58fd3d3c2d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21582380" y="26372820"/>
          <a:ext cx="396875" cy="398780"/>
        </a:xfrm>
        <a:prstGeom prst="rect">
          <a:avLst/>
        </a:prstGeom>
      </xdr:spPr>
    </xdr:pic>
    <xdr:clientData/>
  </xdr:twoCellAnchor>
  <xdr:twoCellAnchor editAs="oneCell">
    <xdr:from>
      <xdr:col>20</xdr:col>
      <xdr:colOff>216535</xdr:colOff>
      <xdr:row>36</xdr:row>
      <xdr:rowOff>184785</xdr:rowOff>
    </xdr:from>
    <xdr:to>
      <xdr:col>20</xdr:col>
      <xdr:colOff>626110</xdr:colOff>
      <xdr:row>36</xdr:row>
      <xdr:rowOff>596900</xdr:rowOff>
    </xdr:to>
    <xdr:pic>
      <xdr:nvPicPr>
        <xdr:cNvPr id="248" name="图片 247" descr="fd406077ba7c06c4aa7d4837c545cf7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21591905" y="27159585"/>
          <a:ext cx="409575" cy="412115"/>
        </a:xfrm>
        <a:prstGeom prst="rect">
          <a:avLst/>
        </a:prstGeom>
      </xdr:spPr>
    </xdr:pic>
    <xdr:clientData/>
  </xdr:twoCellAnchor>
  <xdr:twoCellAnchor editAs="oneCell">
    <xdr:from>
      <xdr:col>20</xdr:col>
      <xdr:colOff>203200</xdr:colOff>
      <xdr:row>38</xdr:row>
      <xdr:rowOff>172085</xdr:rowOff>
    </xdr:from>
    <xdr:to>
      <xdr:col>20</xdr:col>
      <xdr:colOff>622300</xdr:colOff>
      <xdr:row>38</xdr:row>
      <xdr:rowOff>584200</xdr:rowOff>
    </xdr:to>
    <xdr:pic>
      <xdr:nvPicPr>
        <xdr:cNvPr id="250" name="图片 249" descr="7c77b3eda9a5ae008c4bd4e1377fb8a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21578570" y="28645485"/>
          <a:ext cx="419100" cy="412115"/>
        </a:xfrm>
        <a:prstGeom prst="rect">
          <a:avLst/>
        </a:prstGeom>
      </xdr:spPr>
    </xdr:pic>
    <xdr:clientData/>
  </xdr:twoCellAnchor>
  <xdr:twoCellAnchor editAs="oneCell">
    <xdr:from>
      <xdr:col>20</xdr:col>
      <xdr:colOff>237490</xdr:colOff>
      <xdr:row>39</xdr:row>
      <xdr:rowOff>181610</xdr:rowOff>
    </xdr:from>
    <xdr:to>
      <xdr:col>20</xdr:col>
      <xdr:colOff>649605</xdr:colOff>
      <xdr:row>39</xdr:row>
      <xdr:rowOff>596900</xdr:rowOff>
    </xdr:to>
    <xdr:pic>
      <xdr:nvPicPr>
        <xdr:cNvPr id="251" name="图片 250" descr="fa4efa9969a200ea074eab92bc8b212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21612860" y="29404310"/>
          <a:ext cx="412115" cy="415290"/>
        </a:xfrm>
        <a:prstGeom prst="rect">
          <a:avLst/>
        </a:prstGeom>
      </xdr:spPr>
    </xdr:pic>
    <xdr:clientData/>
  </xdr:twoCellAnchor>
  <xdr:twoCellAnchor editAs="oneCell">
    <xdr:from>
      <xdr:col>20</xdr:col>
      <xdr:colOff>248920</xdr:colOff>
      <xdr:row>40</xdr:row>
      <xdr:rowOff>194310</xdr:rowOff>
    </xdr:from>
    <xdr:to>
      <xdr:col>20</xdr:col>
      <xdr:colOff>637540</xdr:colOff>
      <xdr:row>40</xdr:row>
      <xdr:rowOff>596900</xdr:rowOff>
    </xdr:to>
    <xdr:pic>
      <xdr:nvPicPr>
        <xdr:cNvPr id="252" name="图片 251" descr="9792cf034187b67942a8af2bf45ac48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21624290" y="30166310"/>
          <a:ext cx="388620" cy="402590"/>
        </a:xfrm>
        <a:prstGeom prst="rect">
          <a:avLst/>
        </a:prstGeom>
      </xdr:spPr>
    </xdr:pic>
    <xdr:clientData/>
  </xdr:twoCellAnchor>
  <xdr:twoCellAnchor editAs="oneCell">
    <xdr:from>
      <xdr:col>20</xdr:col>
      <xdr:colOff>239395</xdr:colOff>
      <xdr:row>41</xdr:row>
      <xdr:rowOff>163195</xdr:rowOff>
    </xdr:from>
    <xdr:to>
      <xdr:col>20</xdr:col>
      <xdr:colOff>657860</xdr:colOff>
      <xdr:row>41</xdr:row>
      <xdr:rowOff>577850</xdr:rowOff>
    </xdr:to>
    <xdr:pic>
      <xdr:nvPicPr>
        <xdr:cNvPr id="253" name="图片 252" descr="add952d4e12561071093317edc8c0db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21614765" y="30884495"/>
          <a:ext cx="418465" cy="414655"/>
        </a:xfrm>
        <a:prstGeom prst="rect">
          <a:avLst/>
        </a:prstGeom>
      </xdr:spPr>
    </xdr:pic>
    <xdr:clientData/>
  </xdr:twoCellAnchor>
  <xdr:twoCellAnchor editAs="oneCell">
    <xdr:from>
      <xdr:col>20</xdr:col>
      <xdr:colOff>243205</xdr:colOff>
      <xdr:row>42</xdr:row>
      <xdr:rowOff>153670</xdr:rowOff>
    </xdr:from>
    <xdr:to>
      <xdr:col>20</xdr:col>
      <xdr:colOff>641350</xdr:colOff>
      <xdr:row>42</xdr:row>
      <xdr:rowOff>552450</xdr:rowOff>
    </xdr:to>
    <xdr:pic>
      <xdr:nvPicPr>
        <xdr:cNvPr id="254" name="图片 253" descr="d0540561c934f99af58194f91be9575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21618575" y="31624270"/>
          <a:ext cx="398145" cy="398780"/>
        </a:xfrm>
        <a:prstGeom prst="rect">
          <a:avLst/>
        </a:prstGeom>
      </xdr:spPr>
    </xdr:pic>
    <xdr:clientData/>
  </xdr:twoCellAnchor>
  <xdr:twoCellAnchor editAs="oneCell">
    <xdr:from>
      <xdr:col>20</xdr:col>
      <xdr:colOff>243840</xdr:colOff>
      <xdr:row>43</xdr:row>
      <xdr:rowOff>179070</xdr:rowOff>
    </xdr:from>
    <xdr:to>
      <xdr:col>20</xdr:col>
      <xdr:colOff>632460</xdr:colOff>
      <xdr:row>43</xdr:row>
      <xdr:rowOff>571500</xdr:rowOff>
    </xdr:to>
    <xdr:pic>
      <xdr:nvPicPr>
        <xdr:cNvPr id="255" name="图片 254" descr="c542eb3b003cb554b7abe96fb452bd7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21619210" y="32398970"/>
          <a:ext cx="388620" cy="392430"/>
        </a:xfrm>
        <a:prstGeom prst="rect">
          <a:avLst/>
        </a:prstGeom>
      </xdr:spPr>
    </xdr:pic>
    <xdr:clientData/>
  </xdr:twoCellAnchor>
  <xdr:twoCellAnchor editAs="oneCell">
    <xdr:from>
      <xdr:col>20</xdr:col>
      <xdr:colOff>245110</xdr:colOff>
      <xdr:row>44</xdr:row>
      <xdr:rowOff>170815</xdr:rowOff>
    </xdr:from>
    <xdr:to>
      <xdr:col>20</xdr:col>
      <xdr:colOff>622300</xdr:colOff>
      <xdr:row>44</xdr:row>
      <xdr:rowOff>577850</xdr:rowOff>
    </xdr:to>
    <xdr:pic>
      <xdr:nvPicPr>
        <xdr:cNvPr id="256" name="图片 255" descr="9516d16afe4e1f3cc73232bc2dc49f3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21620480" y="33140015"/>
          <a:ext cx="377190" cy="407035"/>
        </a:xfrm>
        <a:prstGeom prst="rect">
          <a:avLst/>
        </a:prstGeom>
      </xdr:spPr>
    </xdr:pic>
    <xdr:clientData/>
  </xdr:twoCellAnchor>
  <xdr:twoCellAnchor editAs="oneCell">
    <xdr:from>
      <xdr:col>20</xdr:col>
      <xdr:colOff>237490</xdr:colOff>
      <xdr:row>45</xdr:row>
      <xdr:rowOff>168275</xdr:rowOff>
    </xdr:from>
    <xdr:to>
      <xdr:col>20</xdr:col>
      <xdr:colOff>656590</xdr:colOff>
      <xdr:row>45</xdr:row>
      <xdr:rowOff>584200</xdr:rowOff>
    </xdr:to>
    <xdr:pic>
      <xdr:nvPicPr>
        <xdr:cNvPr id="257" name="图片 256" descr="f3d1503cffa1a7cf7602ccea4c320e2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21612860" y="33886775"/>
          <a:ext cx="419100" cy="415925"/>
        </a:xfrm>
        <a:prstGeom prst="rect">
          <a:avLst/>
        </a:prstGeom>
      </xdr:spPr>
    </xdr:pic>
    <xdr:clientData/>
  </xdr:twoCellAnchor>
  <xdr:twoCellAnchor editAs="oneCell">
    <xdr:from>
      <xdr:col>20</xdr:col>
      <xdr:colOff>236855</xdr:colOff>
      <xdr:row>46</xdr:row>
      <xdr:rowOff>158750</xdr:rowOff>
    </xdr:from>
    <xdr:to>
      <xdr:col>20</xdr:col>
      <xdr:colOff>645160</xdr:colOff>
      <xdr:row>46</xdr:row>
      <xdr:rowOff>565150</xdr:rowOff>
    </xdr:to>
    <xdr:pic>
      <xdr:nvPicPr>
        <xdr:cNvPr id="258" name="图片 257" descr="469bb9abb4e0dfa2799e7324da2769c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21612225" y="34626550"/>
          <a:ext cx="408305" cy="406400"/>
        </a:xfrm>
        <a:prstGeom prst="rect">
          <a:avLst/>
        </a:prstGeom>
      </xdr:spPr>
    </xdr:pic>
    <xdr:clientData/>
  </xdr:twoCellAnchor>
  <xdr:twoCellAnchor editAs="oneCell">
    <xdr:from>
      <xdr:col>20</xdr:col>
      <xdr:colOff>249555</xdr:colOff>
      <xdr:row>47</xdr:row>
      <xdr:rowOff>197485</xdr:rowOff>
    </xdr:from>
    <xdr:to>
      <xdr:col>20</xdr:col>
      <xdr:colOff>632460</xdr:colOff>
      <xdr:row>47</xdr:row>
      <xdr:rowOff>596900</xdr:rowOff>
    </xdr:to>
    <xdr:pic>
      <xdr:nvPicPr>
        <xdr:cNvPr id="259" name="图片 258" descr="1c0fa66f1d1509d140b7518ecc065f9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21624925" y="35414585"/>
          <a:ext cx="382905" cy="399415"/>
        </a:xfrm>
        <a:prstGeom prst="rect">
          <a:avLst/>
        </a:prstGeom>
      </xdr:spPr>
    </xdr:pic>
    <xdr:clientData/>
  </xdr:twoCellAnchor>
  <xdr:twoCellAnchor editAs="oneCell">
    <xdr:from>
      <xdr:col>20</xdr:col>
      <xdr:colOff>235585</xdr:colOff>
      <xdr:row>48</xdr:row>
      <xdr:rowOff>170815</xdr:rowOff>
    </xdr:from>
    <xdr:to>
      <xdr:col>20</xdr:col>
      <xdr:colOff>626110</xdr:colOff>
      <xdr:row>48</xdr:row>
      <xdr:rowOff>546100</xdr:rowOff>
    </xdr:to>
    <xdr:pic>
      <xdr:nvPicPr>
        <xdr:cNvPr id="260" name="图片 259" descr="2dd05b8fb4db0e33ea94a48a9c19ac9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21610955" y="36137215"/>
          <a:ext cx="390525" cy="375285"/>
        </a:xfrm>
        <a:prstGeom prst="rect">
          <a:avLst/>
        </a:prstGeom>
      </xdr:spPr>
    </xdr:pic>
    <xdr:clientData/>
  </xdr:twoCellAnchor>
  <xdr:twoCellAnchor editAs="oneCell">
    <xdr:from>
      <xdr:col>20</xdr:col>
      <xdr:colOff>234950</xdr:colOff>
      <xdr:row>49</xdr:row>
      <xdr:rowOff>145415</xdr:rowOff>
    </xdr:from>
    <xdr:to>
      <xdr:col>20</xdr:col>
      <xdr:colOff>660400</xdr:colOff>
      <xdr:row>49</xdr:row>
      <xdr:rowOff>565150</xdr:rowOff>
    </xdr:to>
    <xdr:pic>
      <xdr:nvPicPr>
        <xdr:cNvPr id="261" name="图片 260" descr="eeeb5d503d8d2e0b01c6ad474469aa7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21610320" y="36861115"/>
          <a:ext cx="425450" cy="419735"/>
        </a:xfrm>
        <a:prstGeom prst="rect">
          <a:avLst/>
        </a:prstGeom>
      </xdr:spPr>
    </xdr:pic>
    <xdr:clientData/>
  </xdr:twoCellAnchor>
  <xdr:twoCellAnchor editAs="oneCell">
    <xdr:from>
      <xdr:col>20</xdr:col>
      <xdr:colOff>226695</xdr:colOff>
      <xdr:row>50</xdr:row>
      <xdr:rowOff>154305</xdr:rowOff>
    </xdr:from>
    <xdr:to>
      <xdr:col>20</xdr:col>
      <xdr:colOff>638175</xdr:colOff>
      <xdr:row>50</xdr:row>
      <xdr:rowOff>577850</xdr:rowOff>
    </xdr:to>
    <xdr:pic>
      <xdr:nvPicPr>
        <xdr:cNvPr id="262" name="图片 261" descr="e0b0c157b0f4426db94e70c7fed37b8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21602065" y="37619305"/>
          <a:ext cx="411480" cy="423545"/>
        </a:xfrm>
        <a:prstGeom prst="rect">
          <a:avLst/>
        </a:prstGeom>
      </xdr:spPr>
    </xdr:pic>
    <xdr:clientData/>
  </xdr:twoCellAnchor>
  <xdr:twoCellAnchor editAs="oneCell">
    <xdr:from>
      <xdr:col>20</xdr:col>
      <xdr:colOff>246380</xdr:colOff>
      <xdr:row>51</xdr:row>
      <xdr:rowOff>200660</xdr:rowOff>
    </xdr:from>
    <xdr:to>
      <xdr:col>20</xdr:col>
      <xdr:colOff>622300</xdr:colOff>
      <xdr:row>51</xdr:row>
      <xdr:rowOff>596265</xdr:rowOff>
    </xdr:to>
    <xdr:pic>
      <xdr:nvPicPr>
        <xdr:cNvPr id="263" name="图片 262" descr="1b531fd9392a8173026add36d19cdc6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21621750" y="38414960"/>
          <a:ext cx="375920" cy="395605"/>
        </a:xfrm>
        <a:prstGeom prst="rect">
          <a:avLst/>
        </a:prstGeom>
      </xdr:spPr>
    </xdr:pic>
    <xdr:clientData/>
  </xdr:twoCellAnchor>
  <xdr:twoCellAnchor editAs="oneCell">
    <xdr:from>
      <xdr:col>20</xdr:col>
      <xdr:colOff>245745</xdr:colOff>
      <xdr:row>52</xdr:row>
      <xdr:rowOff>164465</xdr:rowOff>
    </xdr:from>
    <xdr:to>
      <xdr:col>20</xdr:col>
      <xdr:colOff>620395</xdr:colOff>
      <xdr:row>52</xdr:row>
      <xdr:rowOff>546100</xdr:rowOff>
    </xdr:to>
    <xdr:pic>
      <xdr:nvPicPr>
        <xdr:cNvPr id="264" name="图片 263" descr="71f5fbd3cbed7c87ab61eccc2055de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21621115" y="39128065"/>
          <a:ext cx="374650" cy="381635"/>
        </a:xfrm>
        <a:prstGeom prst="rect">
          <a:avLst/>
        </a:prstGeom>
      </xdr:spPr>
    </xdr:pic>
    <xdr:clientData/>
  </xdr:twoCellAnchor>
  <xdr:twoCellAnchor editAs="oneCell">
    <xdr:from>
      <xdr:col>20</xdr:col>
      <xdr:colOff>217170</xdr:colOff>
      <xdr:row>53</xdr:row>
      <xdr:rowOff>164465</xdr:rowOff>
    </xdr:from>
    <xdr:to>
      <xdr:col>20</xdr:col>
      <xdr:colOff>614045</xdr:colOff>
      <xdr:row>53</xdr:row>
      <xdr:rowOff>558800</xdr:rowOff>
    </xdr:to>
    <xdr:pic>
      <xdr:nvPicPr>
        <xdr:cNvPr id="265" name="图片 264" descr="347c806b8efdd11fc9f575ee11db37a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21592540" y="39877365"/>
          <a:ext cx="396875" cy="394335"/>
        </a:xfrm>
        <a:prstGeom prst="rect">
          <a:avLst/>
        </a:prstGeom>
      </xdr:spPr>
    </xdr:pic>
    <xdr:clientData/>
  </xdr:twoCellAnchor>
  <xdr:twoCellAnchor editAs="oneCell">
    <xdr:from>
      <xdr:col>20</xdr:col>
      <xdr:colOff>229235</xdr:colOff>
      <xdr:row>54</xdr:row>
      <xdr:rowOff>168910</xdr:rowOff>
    </xdr:from>
    <xdr:to>
      <xdr:col>20</xdr:col>
      <xdr:colOff>619125</xdr:colOff>
      <xdr:row>54</xdr:row>
      <xdr:rowOff>558800</xdr:rowOff>
    </xdr:to>
    <xdr:pic>
      <xdr:nvPicPr>
        <xdr:cNvPr id="266" name="图片 265" descr="9d145c12babbf91d0f56c30608f2531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21604605" y="40631110"/>
          <a:ext cx="389890" cy="389890"/>
        </a:xfrm>
        <a:prstGeom prst="rect">
          <a:avLst/>
        </a:prstGeom>
      </xdr:spPr>
    </xdr:pic>
    <xdr:clientData/>
  </xdr:twoCellAnchor>
  <xdr:twoCellAnchor editAs="oneCell">
    <xdr:from>
      <xdr:col>20</xdr:col>
      <xdr:colOff>220980</xdr:colOff>
      <xdr:row>55</xdr:row>
      <xdr:rowOff>161925</xdr:rowOff>
    </xdr:from>
    <xdr:to>
      <xdr:col>20</xdr:col>
      <xdr:colOff>602615</xdr:colOff>
      <xdr:row>55</xdr:row>
      <xdr:rowOff>546735</xdr:rowOff>
    </xdr:to>
    <xdr:pic>
      <xdr:nvPicPr>
        <xdr:cNvPr id="267" name="图片 266" descr="34f9e6fbb79915e7c1d1609c885ae09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21596350" y="41373425"/>
          <a:ext cx="381635" cy="384810"/>
        </a:xfrm>
        <a:prstGeom prst="rect">
          <a:avLst/>
        </a:prstGeom>
      </xdr:spPr>
    </xdr:pic>
    <xdr:clientData/>
  </xdr:twoCellAnchor>
  <xdr:twoCellAnchor editAs="oneCell">
    <xdr:from>
      <xdr:col>20</xdr:col>
      <xdr:colOff>219075</xdr:colOff>
      <xdr:row>56</xdr:row>
      <xdr:rowOff>135890</xdr:rowOff>
    </xdr:from>
    <xdr:to>
      <xdr:col>20</xdr:col>
      <xdr:colOff>613410</xdr:colOff>
      <xdr:row>56</xdr:row>
      <xdr:rowOff>545465</xdr:rowOff>
    </xdr:to>
    <xdr:pic>
      <xdr:nvPicPr>
        <xdr:cNvPr id="268" name="图片 267" descr="6a3470cb3c6bc93926390e348d7ae0f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21594445" y="42096690"/>
          <a:ext cx="394335" cy="409575"/>
        </a:xfrm>
        <a:prstGeom prst="rect">
          <a:avLst/>
        </a:prstGeom>
      </xdr:spPr>
    </xdr:pic>
    <xdr:clientData/>
  </xdr:twoCellAnchor>
  <xdr:twoCellAnchor editAs="oneCell">
    <xdr:from>
      <xdr:col>20</xdr:col>
      <xdr:colOff>219075</xdr:colOff>
      <xdr:row>57</xdr:row>
      <xdr:rowOff>151765</xdr:rowOff>
    </xdr:from>
    <xdr:to>
      <xdr:col>20</xdr:col>
      <xdr:colOff>631190</xdr:colOff>
      <xdr:row>57</xdr:row>
      <xdr:rowOff>558800</xdr:rowOff>
    </xdr:to>
    <xdr:pic>
      <xdr:nvPicPr>
        <xdr:cNvPr id="269" name="图片 268" descr="008cdae86ad19d2ab097e63b7eaf00a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21594445" y="42861865"/>
          <a:ext cx="412115" cy="407035"/>
        </a:xfrm>
        <a:prstGeom prst="rect">
          <a:avLst/>
        </a:prstGeom>
      </xdr:spPr>
    </xdr:pic>
    <xdr:clientData/>
  </xdr:twoCellAnchor>
  <xdr:twoCellAnchor editAs="oneCell">
    <xdr:from>
      <xdr:col>20</xdr:col>
      <xdr:colOff>219075</xdr:colOff>
      <xdr:row>58</xdr:row>
      <xdr:rowOff>158750</xdr:rowOff>
    </xdr:from>
    <xdr:to>
      <xdr:col>20</xdr:col>
      <xdr:colOff>613410</xdr:colOff>
      <xdr:row>58</xdr:row>
      <xdr:rowOff>574040</xdr:rowOff>
    </xdr:to>
    <xdr:pic>
      <xdr:nvPicPr>
        <xdr:cNvPr id="270" name="图片 269" descr="5b3e5e08c817e6862ec9b083fb6c98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21594445" y="43618150"/>
          <a:ext cx="394335" cy="415290"/>
        </a:xfrm>
        <a:prstGeom prst="rect">
          <a:avLst/>
        </a:prstGeom>
      </xdr:spPr>
    </xdr:pic>
    <xdr:clientData/>
  </xdr:twoCellAnchor>
  <xdr:twoCellAnchor editAs="oneCell">
    <xdr:from>
      <xdr:col>20</xdr:col>
      <xdr:colOff>247650</xdr:colOff>
      <xdr:row>59</xdr:row>
      <xdr:rowOff>133350</xdr:rowOff>
    </xdr:from>
    <xdr:to>
      <xdr:col>20</xdr:col>
      <xdr:colOff>623570</xdr:colOff>
      <xdr:row>59</xdr:row>
      <xdr:rowOff>527050</xdr:rowOff>
    </xdr:to>
    <xdr:pic>
      <xdr:nvPicPr>
        <xdr:cNvPr id="271" name="图片 270" descr="749e86181c034e895518488f38b8559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21623020" y="44342050"/>
          <a:ext cx="375920" cy="393700"/>
        </a:xfrm>
        <a:prstGeom prst="rect">
          <a:avLst/>
        </a:prstGeom>
      </xdr:spPr>
    </xdr:pic>
    <xdr:clientData/>
  </xdr:twoCellAnchor>
  <xdr:twoCellAnchor editAs="oneCell">
    <xdr:from>
      <xdr:col>20</xdr:col>
      <xdr:colOff>200025</xdr:colOff>
      <xdr:row>60</xdr:row>
      <xdr:rowOff>183515</xdr:rowOff>
    </xdr:from>
    <xdr:to>
      <xdr:col>20</xdr:col>
      <xdr:colOff>588010</xdr:colOff>
      <xdr:row>60</xdr:row>
      <xdr:rowOff>577850</xdr:rowOff>
    </xdr:to>
    <xdr:pic>
      <xdr:nvPicPr>
        <xdr:cNvPr id="272" name="图片 271" descr="79783ee05871255b737764b4a540d68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21575395" y="45141515"/>
          <a:ext cx="387985" cy="394335"/>
        </a:xfrm>
        <a:prstGeom prst="rect">
          <a:avLst/>
        </a:prstGeom>
      </xdr:spPr>
    </xdr:pic>
    <xdr:clientData/>
  </xdr:twoCellAnchor>
  <xdr:twoCellAnchor editAs="oneCell">
    <xdr:from>
      <xdr:col>20</xdr:col>
      <xdr:colOff>228600</xdr:colOff>
      <xdr:row>61</xdr:row>
      <xdr:rowOff>205105</xdr:rowOff>
    </xdr:from>
    <xdr:to>
      <xdr:col>20</xdr:col>
      <xdr:colOff>625475</xdr:colOff>
      <xdr:row>61</xdr:row>
      <xdr:rowOff>584200</xdr:rowOff>
    </xdr:to>
    <xdr:pic>
      <xdr:nvPicPr>
        <xdr:cNvPr id="273" name="图片 272" descr="b7bd2a507235c58ed6383e4475dc7ac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21603970" y="45912405"/>
          <a:ext cx="396875" cy="379095"/>
        </a:xfrm>
        <a:prstGeom prst="rect">
          <a:avLst/>
        </a:prstGeom>
      </xdr:spPr>
    </xdr:pic>
    <xdr:clientData/>
  </xdr:twoCellAnchor>
  <xdr:twoCellAnchor editAs="oneCell">
    <xdr:from>
      <xdr:col>20</xdr:col>
      <xdr:colOff>235585</xdr:colOff>
      <xdr:row>62</xdr:row>
      <xdr:rowOff>164465</xdr:rowOff>
    </xdr:from>
    <xdr:to>
      <xdr:col>20</xdr:col>
      <xdr:colOff>600075</xdr:colOff>
      <xdr:row>62</xdr:row>
      <xdr:rowOff>533400</xdr:rowOff>
    </xdr:to>
    <xdr:pic>
      <xdr:nvPicPr>
        <xdr:cNvPr id="274" name="图片 273" descr="90b5c882f1576f634b4ecb0c3e700ad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21610955" y="46621065"/>
          <a:ext cx="364490" cy="368935"/>
        </a:xfrm>
        <a:prstGeom prst="rect">
          <a:avLst/>
        </a:prstGeom>
      </xdr:spPr>
    </xdr:pic>
    <xdr:clientData/>
  </xdr:twoCellAnchor>
  <xdr:twoCellAnchor editAs="oneCell">
    <xdr:from>
      <xdr:col>20</xdr:col>
      <xdr:colOff>233045</xdr:colOff>
      <xdr:row>63</xdr:row>
      <xdr:rowOff>153035</xdr:rowOff>
    </xdr:from>
    <xdr:to>
      <xdr:col>20</xdr:col>
      <xdr:colOff>632460</xdr:colOff>
      <xdr:row>63</xdr:row>
      <xdr:rowOff>558165</xdr:rowOff>
    </xdr:to>
    <xdr:pic>
      <xdr:nvPicPr>
        <xdr:cNvPr id="275" name="图片 274" descr="c22d990cb62f840dcf972b735fadf70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21608415" y="47358935"/>
          <a:ext cx="399415" cy="405130"/>
        </a:xfrm>
        <a:prstGeom prst="rect">
          <a:avLst/>
        </a:prstGeom>
      </xdr:spPr>
    </xdr:pic>
    <xdr:clientData/>
  </xdr:twoCellAnchor>
  <xdr:twoCellAnchor editAs="oneCell">
    <xdr:from>
      <xdr:col>20</xdr:col>
      <xdr:colOff>224155</xdr:colOff>
      <xdr:row>64</xdr:row>
      <xdr:rowOff>178435</xdr:rowOff>
    </xdr:from>
    <xdr:to>
      <xdr:col>20</xdr:col>
      <xdr:colOff>619125</xdr:colOff>
      <xdr:row>64</xdr:row>
      <xdr:rowOff>584200</xdr:rowOff>
    </xdr:to>
    <xdr:pic>
      <xdr:nvPicPr>
        <xdr:cNvPr id="276" name="图片 275" descr="72304530bd3d1b581ea3efe9381fb83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21599525" y="48133635"/>
          <a:ext cx="394970" cy="405765"/>
        </a:xfrm>
        <a:prstGeom prst="rect">
          <a:avLst/>
        </a:prstGeom>
      </xdr:spPr>
    </xdr:pic>
    <xdr:clientData/>
  </xdr:twoCellAnchor>
  <xdr:twoCellAnchor editAs="oneCell">
    <xdr:from>
      <xdr:col>20</xdr:col>
      <xdr:colOff>228600</xdr:colOff>
      <xdr:row>65</xdr:row>
      <xdr:rowOff>172085</xdr:rowOff>
    </xdr:from>
    <xdr:to>
      <xdr:col>20</xdr:col>
      <xdr:colOff>621030</xdr:colOff>
      <xdr:row>65</xdr:row>
      <xdr:rowOff>571500</xdr:rowOff>
    </xdr:to>
    <xdr:pic>
      <xdr:nvPicPr>
        <xdr:cNvPr id="277" name="图片 276" descr="c2e888f7197443db2f1a358f19eeb15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21603970" y="48876585"/>
          <a:ext cx="392430" cy="399415"/>
        </a:xfrm>
        <a:prstGeom prst="rect">
          <a:avLst/>
        </a:prstGeom>
      </xdr:spPr>
    </xdr:pic>
    <xdr:clientData/>
  </xdr:twoCellAnchor>
  <xdr:twoCellAnchor editAs="oneCell">
    <xdr:from>
      <xdr:col>20</xdr:col>
      <xdr:colOff>236220</xdr:colOff>
      <xdr:row>66</xdr:row>
      <xdr:rowOff>144145</xdr:rowOff>
    </xdr:from>
    <xdr:to>
      <xdr:col>20</xdr:col>
      <xdr:colOff>647700</xdr:colOff>
      <xdr:row>66</xdr:row>
      <xdr:rowOff>546100</xdr:rowOff>
    </xdr:to>
    <xdr:pic>
      <xdr:nvPicPr>
        <xdr:cNvPr id="278" name="图片 277" descr="64fa3c441af99cdff2dd303143428f7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21611590" y="49597945"/>
          <a:ext cx="411480" cy="401955"/>
        </a:xfrm>
        <a:prstGeom prst="rect">
          <a:avLst/>
        </a:prstGeom>
      </xdr:spPr>
    </xdr:pic>
    <xdr:clientData/>
  </xdr:twoCellAnchor>
  <xdr:twoCellAnchor editAs="oneCell">
    <xdr:from>
      <xdr:col>20</xdr:col>
      <xdr:colOff>221615</xdr:colOff>
      <xdr:row>67</xdr:row>
      <xdr:rowOff>139065</xdr:rowOff>
    </xdr:from>
    <xdr:to>
      <xdr:col>20</xdr:col>
      <xdr:colOff>638810</xdr:colOff>
      <xdr:row>67</xdr:row>
      <xdr:rowOff>565150</xdr:rowOff>
    </xdr:to>
    <xdr:pic>
      <xdr:nvPicPr>
        <xdr:cNvPr id="279" name="图片 278" descr="b705de0a5d4cce33638892b2c1249b2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21596985" y="50342165"/>
          <a:ext cx="417195" cy="426085"/>
        </a:xfrm>
        <a:prstGeom prst="rect">
          <a:avLst/>
        </a:prstGeom>
      </xdr:spPr>
    </xdr:pic>
    <xdr:clientData/>
  </xdr:twoCellAnchor>
  <xdr:twoCellAnchor editAs="oneCell">
    <xdr:from>
      <xdr:col>20</xdr:col>
      <xdr:colOff>200660</xdr:colOff>
      <xdr:row>68</xdr:row>
      <xdr:rowOff>153035</xdr:rowOff>
    </xdr:from>
    <xdr:to>
      <xdr:col>20</xdr:col>
      <xdr:colOff>618490</xdr:colOff>
      <xdr:row>68</xdr:row>
      <xdr:rowOff>558800</xdr:rowOff>
    </xdr:to>
    <xdr:pic>
      <xdr:nvPicPr>
        <xdr:cNvPr id="280" name="图片 279" descr="89e62ae87e60ffcd06e1f0619985c5d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21576030" y="51105435"/>
          <a:ext cx="417830" cy="405765"/>
        </a:xfrm>
        <a:prstGeom prst="rect">
          <a:avLst/>
        </a:prstGeom>
      </xdr:spPr>
    </xdr:pic>
    <xdr:clientData/>
  </xdr:twoCellAnchor>
  <xdr:twoCellAnchor editAs="oneCell">
    <xdr:from>
      <xdr:col>20</xdr:col>
      <xdr:colOff>238760</xdr:colOff>
      <xdr:row>69</xdr:row>
      <xdr:rowOff>148590</xdr:rowOff>
    </xdr:from>
    <xdr:to>
      <xdr:col>20</xdr:col>
      <xdr:colOff>638175</xdr:colOff>
      <xdr:row>69</xdr:row>
      <xdr:rowOff>546100</xdr:rowOff>
    </xdr:to>
    <xdr:pic>
      <xdr:nvPicPr>
        <xdr:cNvPr id="281" name="图片 280" descr="27b2fc1105f299ff6fb4911aaec7ed1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21614130" y="51850290"/>
          <a:ext cx="399415" cy="397510"/>
        </a:xfrm>
        <a:prstGeom prst="rect">
          <a:avLst/>
        </a:prstGeom>
      </xdr:spPr>
    </xdr:pic>
    <xdr:clientData/>
  </xdr:twoCellAnchor>
  <xdr:twoCellAnchor editAs="oneCell">
    <xdr:from>
      <xdr:col>20</xdr:col>
      <xdr:colOff>233045</xdr:colOff>
      <xdr:row>70</xdr:row>
      <xdr:rowOff>182880</xdr:rowOff>
    </xdr:from>
    <xdr:to>
      <xdr:col>20</xdr:col>
      <xdr:colOff>631190</xdr:colOff>
      <xdr:row>70</xdr:row>
      <xdr:rowOff>571500</xdr:rowOff>
    </xdr:to>
    <xdr:pic>
      <xdr:nvPicPr>
        <xdr:cNvPr id="282" name="图片 281" descr="d4e6a3b24d6ab0ea7bd7d53c21effe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21608415" y="52633880"/>
          <a:ext cx="398145" cy="388620"/>
        </a:xfrm>
        <a:prstGeom prst="rect">
          <a:avLst/>
        </a:prstGeom>
      </xdr:spPr>
    </xdr:pic>
    <xdr:clientData/>
  </xdr:twoCellAnchor>
  <xdr:twoCellAnchor editAs="oneCell">
    <xdr:from>
      <xdr:col>20</xdr:col>
      <xdr:colOff>255270</xdr:colOff>
      <xdr:row>71</xdr:row>
      <xdr:rowOff>200660</xdr:rowOff>
    </xdr:from>
    <xdr:to>
      <xdr:col>20</xdr:col>
      <xdr:colOff>637540</xdr:colOff>
      <xdr:row>71</xdr:row>
      <xdr:rowOff>577850</xdr:rowOff>
    </xdr:to>
    <xdr:pic>
      <xdr:nvPicPr>
        <xdr:cNvPr id="283" name="图片 282" descr="c9e692a31e5d0d2fa6dd6585e411e8d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21630640" y="53400960"/>
          <a:ext cx="382270" cy="377190"/>
        </a:xfrm>
        <a:prstGeom prst="rect">
          <a:avLst/>
        </a:prstGeom>
      </xdr:spPr>
    </xdr:pic>
    <xdr:clientData/>
  </xdr:twoCellAnchor>
  <xdr:twoCellAnchor editAs="oneCell">
    <xdr:from>
      <xdr:col>20</xdr:col>
      <xdr:colOff>247650</xdr:colOff>
      <xdr:row>72</xdr:row>
      <xdr:rowOff>194945</xdr:rowOff>
    </xdr:from>
    <xdr:to>
      <xdr:col>20</xdr:col>
      <xdr:colOff>641350</xdr:colOff>
      <xdr:row>72</xdr:row>
      <xdr:rowOff>584200</xdr:rowOff>
    </xdr:to>
    <xdr:pic>
      <xdr:nvPicPr>
        <xdr:cNvPr id="284" name="图片 283" descr="5e3af2e9b8ceb6425331847157bae5f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21623020" y="54144545"/>
          <a:ext cx="393700" cy="389255"/>
        </a:xfrm>
        <a:prstGeom prst="rect">
          <a:avLst/>
        </a:prstGeom>
      </xdr:spPr>
    </xdr:pic>
    <xdr:clientData/>
  </xdr:twoCellAnchor>
  <xdr:twoCellAnchor editAs="oneCell">
    <xdr:from>
      <xdr:col>20</xdr:col>
      <xdr:colOff>206375</xdr:colOff>
      <xdr:row>73</xdr:row>
      <xdr:rowOff>188595</xdr:rowOff>
    </xdr:from>
    <xdr:to>
      <xdr:col>20</xdr:col>
      <xdr:colOff>596900</xdr:colOff>
      <xdr:row>73</xdr:row>
      <xdr:rowOff>571500</xdr:rowOff>
    </xdr:to>
    <xdr:pic>
      <xdr:nvPicPr>
        <xdr:cNvPr id="285" name="图片 284" descr="677aefc60d6f9af0c84ced435617444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21581745" y="54887495"/>
          <a:ext cx="390525" cy="382905"/>
        </a:xfrm>
        <a:prstGeom prst="rect">
          <a:avLst/>
        </a:prstGeom>
      </xdr:spPr>
    </xdr:pic>
    <xdr:clientData/>
  </xdr:twoCellAnchor>
  <xdr:twoCellAnchor editAs="oneCell">
    <xdr:from>
      <xdr:col>20</xdr:col>
      <xdr:colOff>224790</xdr:colOff>
      <xdr:row>74</xdr:row>
      <xdr:rowOff>220345</xdr:rowOff>
    </xdr:from>
    <xdr:to>
      <xdr:col>20</xdr:col>
      <xdr:colOff>600710</xdr:colOff>
      <xdr:row>74</xdr:row>
      <xdr:rowOff>584200</xdr:rowOff>
    </xdr:to>
    <xdr:pic>
      <xdr:nvPicPr>
        <xdr:cNvPr id="286" name="图片 285" descr="b2e9c49be620b7665732dd40f4ce578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21600160" y="55668545"/>
          <a:ext cx="375920" cy="363855"/>
        </a:xfrm>
        <a:prstGeom prst="rect">
          <a:avLst/>
        </a:prstGeom>
      </xdr:spPr>
    </xdr:pic>
    <xdr:clientData/>
  </xdr:twoCellAnchor>
  <xdr:twoCellAnchor editAs="oneCell">
    <xdr:from>
      <xdr:col>20</xdr:col>
      <xdr:colOff>219710</xdr:colOff>
      <xdr:row>75</xdr:row>
      <xdr:rowOff>169545</xdr:rowOff>
    </xdr:from>
    <xdr:to>
      <xdr:col>20</xdr:col>
      <xdr:colOff>605790</xdr:colOff>
      <xdr:row>75</xdr:row>
      <xdr:rowOff>552450</xdr:rowOff>
    </xdr:to>
    <xdr:pic>
      <xdr:nvPicPr>
        <xdr:cNvPr id="287" name="图片 286" descr="f5f7e397f884ef64861939e1c2eec08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21595080" y="56367045"/>
          <a:ext cx="386080" cy="382905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209550</xdr:colOff>
      <xdr:row>76</xdr:row>
      <xdr:rowOff>152400</xdr:rowOff>
    </xdr:from>
    <xdr:to>
      <xdr:col>20</xdr:col>
      <xdr:colOff>605790</xdr:colOff>
      <xdr:row>76</xdr:row>
      <xdr:rowOff>552450</xdr:rowOff>
    </xdr:to>
    <xdr:pic>
      <xdr:nvPicPr>
        <xdr:cNvPr id="288" name="图片 287" descr="548ce49c2206a8247fada132f1325d8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21584920" y="57099200"/>
          <a:ext cx="396240" cy="400050"/>
        </a:xfrm>
        <a:prstGeom prst="rect">
          <a:avLst/>
        </a:prstGeom>
      </xdr:spPr>
    </xdr:pic>
    <xdr:clientData/>
  </xdr:twoCellAnchor>
  <xdr:twoCellAnchor editAs="oneCell">
    <xdr:from>
      <xdr:col>20</xdr:col>
      <xdr:colOff>231140</xdr:colOff>
      <xdr:row>77</xdr:row>
      <xdr:rowOff>179070</xdr:rowOff>
    </xdr:from>
    <xdr:to>
      <xdr:col>20</xdr:col>
      <xdr:colOff>631190</xdr:colOff>
      <xdr:row>77</xdr:row>
      <xdr:rowOff>577850</xdr:rowOff>
    </xdr:to>
    <xdr:pic>
      <xdr:nvPicPr>
        <xdr:cNvPr id="289" name="图片 288" descr="255af4fbbe4bd531770604d0d084e58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21606510" y="57875170"/>
          <a:ext cx="400050" cy="398780"/>
        </a:xfrm>
        <a:prstGeom prst="rect">
          <a:avLst/>
        </a:prstGeom>
      </xdr:spPr>
    </xdr:pic>
    <xdr:clientData/>
  </xdr:twoCellAnchor>
  <xdr:twoCellAnchor editAs="oneCell">
    <xdr:from>
      <xdr:col>20</xdr:col>
      <xdr:colOff>231140</xdr:colOff>
      <xdr:row>78</xdr:row>
      <xdr:rowOff>145415</xdr:rowOff>
    </xdr:from>
    <xdr:to>
      <xdr:col>20</xdr:col>
      <xdr:colOff>637540</xdr:colOff>
      <xdr:row>78</xdr:row>
      <xdr:rowOff>539750</xdr:rowOff>
    </xdr:to>
    <xdr:pic>
      <xdr:nvPicPr>
        <xdr:cNvPr id="290" name="图片 289" descr="fdb238e05a454027ff589e8b1b2b343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21606510" y="58590815"/>
          <a:ext cx="406400" cy="394335"/>
        </a:xfrm>
        <a:prstGeom prst="rect">
          <a:avLst/>
        </a:prstGeom>
      </xdr:spPr>
    </xdr:pic>
    <xdr:clientData/>
  </xdr:twoCellAnchor>
  <xdr:twoCellAnchor editAs="oneCell">
    <xdr:from>
      <xdr:col>20</xdr:col>
      <xdr:colOff>238760</xdr:colOff>
      <xdr:row>79</xdr:row>
      <xdr:rowOff>139700</xdr:rowOff>
    </xdr:from>
    <xdr:to>
      <xdr:col>20</xdr:col>
      <xdr:colOff>603250</xdr:colOff>
      <xdr:row>79</xdr:row>
      <xdr:rowOff>523875</xdr:rowOff>
    </xdr:to>
    <xdr:pic>
      <xdr:nvPicPr>
        <xdr:cNvPr id="291" name="图片 290" descr="77c436c6a488773365d8f4f415f582a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21614130" y="59334400"/>
          <a:ext cx="364490" cy="384175"/>
        </a:xfrm>
        <a:prstGeom prst="rect">
          <a:avLst/>
        </a:prstGeom>
      </xdr:spPr>
    </xdr:pic>
    <xdr:clientData/>
  </xdr:twoCellAnchor>
  <xdr:twoCellAnchor editAs="oneCell">
    <xdr:from>
      <xdr:col>20</xdr:col>
      <xdr:colOff>234950</xdr:colOff>
      <xdr:row>80</xdr:row>
      <xdr:rowOff>150495</xdr:rowOff>
    </xdr:from>
    <xdr:to>
      <xdr:col>20</xdr:col>
      <xdr:colOff>622300</xdr:colOff>
      <xdr:row>80</xdr:row>
      <xdr:rowOff>539750</xdr:rowOff>
    </xdr:to>
    <xdr:pic>
      <xdr:nvPicPr>
        <xdr:cNvPr id="292" name="图片 291" descr="c7dcb84c8e9b1c487fb7f6d305081cf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21610320" y="60094495"/>
          <a:ext cx="387350" cy="389255"/>
        </a:xfrm>
        <a:prstGeom prst="rect">
          <a:avLst/>
        </a:prstGeom>
      </xdr:spPr>
    </xdr:pic>
    <xdr:clientData/>
  </xdr:twoCellAnchor>
  <xdr:twoCellAnchor editAs="oneCell">
    <xdr:from>
      <xdr:col>13</xdr:col>
      <xdr:colOff>465455</xdr:colOff>
      <xdr:row>37</xdr:row>
      <xdr:rowOff>160655</xdr:rowOff>
    </xdr:from>
    <xdr:to>
      <xdr:col>13</xdr:col>
      <xdr:colOff>862330</xdr:colOff>
      <xdr:row>37</xdr:row>
      <xdr:rowOff>565150</xdr:rowOff>
    </xdr:to>
    <xdr:pic>
      <xdr:nvPicPr>
        <xdr:cNvPr id="293" name="图片 292" descr="ff3d1b38027e3b3dc8b367f386efb1a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2471400" y="27884755"/>
          <a:ext cx="396875" cy="404495"/>
        </a:xfrm>
        <a:prstGeom prst="rect">
          <a:avLst/>
        </a:prstGeom>
      </xdr:spPr>
    </xdr:pic>
    <xdr:clientData/>
  </xdr:twoCellAnchor>
  <xdr:twoCellAnchor editAs="oneCell">
    <xdr:from>
      <xdr:col>13</xdr:col>
      <xdr:colOff>438785</xdr:colOff>
      <xdr:row>38</xdr:row>
      <xdr:rowOff>156210</xdr:rowOff>
    </xdr:from>
    <xdr:to>
      <xdr:col>13</xdr:col>
      <xdr:colOff>882650</xdr:colOff>
      <xdr:row>38</xdr:row>
      <xdr:rowOff>596900</xdr:rowOff>
    </xdr:to>
    <xdr:pic>
      <xdr:nvPicPr>
        <xdr:cNvPr id="294" name="图片 293" descr="f9aff0563c00a1589c29d60f554a52c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2444730" y="28629610"/>
          <a:ext cx="443865" cy="440690"/>
        </a:xfrm>
        <a:prstGeom prst="rect">
          <a:avLst/>
        </a:prstGeom>
      </xdr:spPr>
    </xdr:pic>
    <xdr:clientData/>
  </xdr:twoCellAnchor>
  <xdr:twoCellAnchor editAs="oneCell">
    <xdr:from>
      <xdr:col>13</xdr:col>
      <xdr:colOff>462280</xdr:colOff>
      <xdr:row>39</xdr:row>
      <xdr:rowOff>150495</xdr:rowOff>
    </xdr:from>
    <xdr:to>
      <xdr:col>13</xdr:col>
      <xdr:colOff>894080</xdr:colOff>
      <xdr:row>39</xdr:row>
      <xdr:rowOff>583565</xdr:rowOff>
    </xdr:to>
    <xdr:pic>
      <xdr:nvPicPr>
        <xdr:cNvPr id="295" name="图片 294" descr="b3f753dc9dde8e95aebe21240f7641a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2468225" y="29373195"/>
          <a:ext cx="431800" cy="433070"/>
        </a:xfrm>
        <a:prstGeom prst="rect">
          <a:avLst/>
        </a:prstGeom>
      </xdr:spPr>
    </xdr:pic>
    <xdr:clientData/>
  </xdr:twoCellAnchor>
  <xdr:twoCellAnchor editAs="oneCell">
    <xdr:from>
      <xdr:col>20</xdr:col>
      <xdr:colOff>227330</xdr:colOff>
      <xdr:row>37</xdr:row>
      <xdr:rowOff>203835</xdr:rowOff>
    </xdr:from>
    <xdr:to>
      <xdr:col>20</xdr:col>
      <xdr:colOff>633095</xdr:colOff>
      <xdr:row>37</xdr:row>
      <xdr:rowOff>602615</xdr:rowOff>
    </xdr:to>
    <xdr:pic>
      <xdr:nvPicPr>
        <xdr:cNvPr id="296" name="图片 295" descr="527f0502e224292b5d1ff459727c230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21602700" y="27927935"/>
          <a:ext cx="405765" cy="3987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C81"/>
  <sheetViews>
    <sheetView tabSelected="1" topLeftCell="A7" workbookViewId="0">
      <selection activeCell="A29" sqref="A29:XFD29"/>
    </sheetView>
  </sheetViews>
  <sheetFormatPr defaultColWidth="10.84375" defaultRowHeight="59" customHeight="1"/>
  <cols>
    <col min="1" max="1" width="8.69140625" style="2" customWidth="1"/>
    <col min="2" max="3" width="11.69140625" style="3" customWidth="1"/>
    <col min="4" max="4" width="9.69140625" style="3" customWidth="1"/>
    <col min="5" max="5" width="6.3046875" style="3" customWidth="1"/>
    <col min="6" max="6" width="10.84375" style="4" customWidth="1"/>
    <col min="7" max="8" width="12.69140625" style="5" customWidth="1"/>
    <col min="9" max="9" width="11.69140625" style="3" customWidth="1"/>
    <col min="10" max="10" width="12.69140625" style="5" customWidth="1"/>
    <col min="11" max="11" width="11.69140625" style="3" customWidth="1"/>
    <col min="12" max="13" width="12.69140625" style="5" customWidth="1"/>
    <col min="14" max="14" width="15.4609375" style="6" customWidth="1"/>
    <col min="15" max="15" width="20.4609375" style="6" customWidth="1"/>
    <col min="16" max="20" width="15.4609375" style="6" customWidth="1"/>
    <col min="21" max="21" width="9.69140625" style="7" customWidth="1"/>
    <col min="22" max="22" width="19" style="7" customWidth="1"/>
    <col min="23" max="23" width="15.921875" style="7" customWidth="1"/>
    <col min="24" max="25" width="16.69140625" style="7" customWidth="1"/>
    <col min="26" max="26" width="13.15234375" style="7" customWidth="1"/>
    <col min="27" max="27" width="14.15234375" style="7" customWidth="1"/>
    <col min="28" max="28" width="14.69140625" style="7" customWidth="1"/>
    <col min="29" max="29" width="18.15234375" style="7" customWidth="1"/>
    <col min="30" max="16384" width="10.84375" style="2"/>
  </cols>
  <sheetData>
    <row r="1" spans="1:29" s="1" customFormat="1" ht="59" customHeight="1">
      <c r="A1" s="1" t="s">
        <v>0</v>
      </c>
      <c r="B1" s="8" t="s">
        <v>1</v>
      </c>
      <c r="C1" s="8" t="s">
        <v>2</v>
      </c>
      <c r="D1" s="8" t="s">
        <v>3</v>
      </c>
      <c r="E1" s="8" t="s">
        <v>4</v>
      </c>
      <c r="F1" s="9" t="s">
        <v>5</v>
      </c>
      <c r="G1" s="10" t="s">
        <v>6</v>
      </c>
      <c r="H1" s="10" t="s">
        <v>7</v>
      </c>
      <c r="I1" s="8" t="s">
        <v>8</v>
      </c>
      <c r="J1" s="10" t="s">
        <v>9</v>
      </c>
      <c r="K1" s="8" t="s">
        <v>10</v>
      </c>
      <c r="L1" s="10" t="s">
        <v>11</v>
      </c>
      <c r="M1" s="10" t="s">
        <v>12</v>
      </c>
      <c r="N1" s="12" t="s">
        <v>13</v>
      </c>
      <c r="O1" s="12" t="s">
        <v>14</v>
      </c>
      <c r="P1" s="12" t="s">
        <v>15</v>
      </c>
      <c r="Q1" s="12" t="s">
        <v>9</v>
      </c>
      <c r="R1" s="12" t="s">
        <v>10</v>
      </c>
      <c r="S1" s="12" t="s">
        <v>11</v>
      </c>
      <c r="T1" s="12" t="s">
        <v>16</v>
      </c>
      <c r="U1" s="15" t="s">
        <v>17</v>
      </c>
      <c r="V1" s="15" t="s">
        <v>14</v>
      </c>
      <c r="W1" s="15" t="s">
        <v>15</v>
      </c>
      <c r="X1" s="15" t="s">
        <v>9</v>
      </c>
      <c r="Y1" s="15" t="s">
        <v>11</v>
      </c>
      <c r="Z1" s="15" t="s">
        <v>18</v>
      </c>
      <c r="AA1" s="15" t="s">
        <v>19</v>
      </c>
      <c r="AB1" s="15" t="s">
        <v>20</v>
      </c>
      <c r="AC1" s="15" t="s">
        <v>21</v>
      </c>
    </row>
    <row r="2" spans="1:29" ht="59" customHeight="1">
      <c r="A2" s="2">
        <v>1</v>
      </c>
      <c r="B2" s="3" t="s">
        <v>22</v>
      </c>
      <c r="C2" s="3" t="s">
        <v>23</v>
      </c>
      <c r="D2" s="3" t="s">
        <v>24</v>
      </c>
      <c r="E2" s="3" t="s">
        <v>25</v>
      </c>
      <c r="F2" s="11">
        <v>1</v>
      </c>
      <c r="G2" s="5">
        <v>21253</v>
      </c>
      <c r="H2" s="5">
        <f t="shared" ref="H2:H33" si="0">G2/509.9</f>
        <v>41.680721710139245</v>
      </c>
      <c r="I2" s="3" t="s">
        <v>26</v>
      </c>
      <c r="J2" s="5">
        <v>3</v>
      </c>
      <c r="K2" s="3" t="s">
        <v>27</v>
      </c>
      <c r="L2" s="5">
        <v>9</v>
      </c>
      <c r="M2" s="5">
        <f>J2+9</f>
        <v>12</v>
      </c>
      <c r="O2" s="13" t="s">
        <v>28</v>
      </c>
      <c r="P2" s="13" t="s">
        <v>29</v>
      </c>
      <c r="Q2" s="6">
        <v>4</v>
      </c>
      <c r="R2" s="6" t="s">
        <v>27</v>
      </c>
      <c r="S2" s="6">
        <v>9</v>
      </c>
      <c r="T2" s="6">
        <f>Q2+S2</f>
        <v>13</v>
      </c>
      <c r="V2" s="7" t="s">
        <v>28</v>
      </c>
      <c r="W2" s="7" t="s">
        <v>29</v>
      </c>
      <c r="X2" s="7">
        <v>4</v>
      </c>
      <c r="Y2" s="7">
        <v>6</v>
      </c>
      <c r="Z2" s="7">
        <f>X2+Y2</f>
        <v>10</v>
      </c>
      <c r="AA2" s="7" t="s">
        <v>30</v>
      </c>
      <c r="AB2" s="7" t="s">
        <v>30</v>
      </c>
      <c r="AC2" s="17" t="s">
        <v>31</v>
      </c>
    </row>
    <row r="3" spans="1:29" ht="59" customHeight="1">
      <c r="A3" s="2">
        <v>2</v>
      </c>
      <c r="B3" s="3" t="s">
        <v>32</v>
      </c>
      <c r="C3" s="3" t="s">
        <v>23</v>
      </c>
      <c r="D3" s="3" t="s">
        <v>24</v>
      </c>
      <c r="E3" s="3" t="s">
        <v>25</v>
      </c>
      <c r="F3" s="11">
        <v>0.89</v>
      </c>
      <c r="G3" s="5">
        <v>264437</v>
      </c>
      <c r="H3" s="5">
        <f t="shared" si="0"/>
        <v>518.60560894292996</v>
      </c>
      <c r="I3" s="3" t="s">
        <v>33</v>
      </c>
      <c r="J3" s="5">
        <v>3</v>
      </c>
      <c r="K3" s="3" t="s">
        <v>34</v>
      </c>
      <c r="L3" s="5">
        <v>3</v>
      </c>
      <c r="M3" s="5">
        <f t="shared" ref="M3:M66" si="1">J3+9</f>
        <v>12</v>
      </c>
      <c r="P3" s="13" t="s">
        <v>35</v>
      </c>
      <c r="Q3" s="6">
        <v>4</v>
      </c>
      <c r="R3" s="6" t="s">
        <v>34</v>
      </c>
      <c r="S3" s="6">
        <v>3</v>
      </c>
      <c r="T3" s="6">
        <f t="shared" ref="T3:T66" si="2">Q3+S3</f>
        <v>7</v>
      </c>
      <c r="W3" s="7" t="s">
        <v>35</v>
      </c>
      <c r="X3" s="7">
        <v>4</v>
      </c>
      <c r="Y3" s="7">
        <v>4</v>
      </c>
      <c r="Z3" s="7">
        <f t="shared" ref="Z3:Z66" si="3">X3+Y3</f>
        <v>8</v>
      </c>
      <c r="AA3" s="7" t="s">
        <v>30</v>
      </c>
      <c r="AB3" s="7" t="s">
        <v>30</v>
      </c>
      <c r="AC3" s="7" t="s">
        <v>36</v>
      </c>
    </row>
    <row r="4" spans="1:29" ht="59" customHeight="1">
      <c r="A4" s="2">
        <v>3</v>
      </c>
      <c r="B4" s="3" t="s">
        <v>37</v>
      </c>
      <c r="C4" s="3" t="s">
        <v>23</v>
      </c>
      <c r="D4" s="3" t="s">
        <v>24</v>
      </c>
      <c r="E4" s="3" t="s">
        <v>38</v>
      </c>
      <c r="F4" s="11">
        <v>0.73475177304964501</v>
      </c>
      <c r="G4" s="5">
        <v>21899</v>
      </c>
      <c r="H4" s="5">
        <f t="shared" si="0"/>
        <v>42.947636791527749</v>
      </c>
      <c r="I4" s="3" t="s">
        <v>26</v>
      </c>
      <c r="J4" s="5">
        <v>3</v>
      </c>
      <c r="K4" s="3" t="s">
        <v>39</v>
      </c>
      <c r="L4" s="5">
        <v>6</v>
      </c>
      <c r="M4" s="5">
        <f t="shared" si="1"/>
        <v>12</v>
      </c>
      <c r="P4" s="13" t="s">
        <v>40</v>
      </c>
      <c r="Q4" s="6">
        <v>3</v>
      </c>
      <c r="R4" s="6" t="s">
        <v>39</v>
      </c>
      <c r="S4" s="6">
        <v>6</v>
      </c>
      <c r="T4" s="6">
        <f t="shared" si="2"/>
        <v>9</v>
      </c>
      <c r="W4" s="7" t="s">
        <v>40</v>
      </c>
      <c r="X4" s="7">
        <v>3</v>
      </c>
      <c r="Y4" s="7">
        <v>8</v>
      </c>
      <c r="Z4" s="7">
        <f t="shared" si="3"/>
        <v>11</v>
      </c>
      <c r="AA4" s="7" t="s">
        <v>30</v>
      </c>
      <c r="AB4" s="7" t="s">
        <v>30</v>
      </c>
      <c r="AC4" s="7" t="s">
        <v>41</v>
      </c>
    </row>
    <row r="5" spans="1:29" ht="59" customHeight="1">
      <c r="A5" s="2">
        <v>4</v>
      </c>
      <c r="B5" s="3" t="s">
        <v>42</v>
      </c>
      <c r="C5" s="3" t="s">
        <v>23</v>
      </c>
      <c r="D5" s="3" t="s">
        <v>24</v>
      </c>
      <c r="E5" s="3" t="s">
        <v>25</v>
      </c>
      <c r="F5" s="11">
        <v>1</v>
      </c>
      <c r="G5" s="5">
        <v>28012</v>
      </c>
      <c r="H5" s="5">
        <f t="shared" si="0"/>
        <v>54.936262012159247</v>
      </c>
      <c r="I5" s="3" t="s">
        <v>43</v>
      </c>
      <c r="J5" s="5">
        <v>5</v>
      </c>
      <c r="K5" s="3" t="s">
        <v>44</v>
      </c>
      <c r="L5" s="5">
        <v>11</v>
      </c>
      <c r="M5" s="5">
        <f t="shared" si="1"/>
        <v>14</v>
      </c>
      <c r="P5" s="13" t="s">
        <v>45</v>
      </c>
      <c r="Q5" s="6">
        <v>2</v>
      </c>
      <c r="R5" s="6" t="s">
        <v>44</v>
      </c>
      <c r="S5" s="6">
        <v>11</v>
      </c>
      <c r="T5" s="6">
        <f t="shared" si="2"/>
        <v>13</v>
      </c>
      <c r="W5" s="7" t="s">
        <v>45</v>
      </c>
      <c r="X5" s="7">
        <v>2</v>
      </c>
      <c r="Y5" s="7">
        <v>10</v>
      </c>
      <c r="Z5" s="7">
        <f t="shared" si="3"/>
        <v>12</v>
      </c>
      <c r="AA5" s="7" t="s">
        <v>46</v>
      </c>
      <c r="AB5" s="17" t="s">
        <v>47</v>
      </c>
    </row>
    <row r="6" spans="1:29" ht="59" customHeight="1">
      <c r="A6" s="2">
        <v>5</v>
      </c>
      <c r="B6" s="3" t="s">
        <v>48</v>
      </c>
      <c r="C6" s="3" t="s">
        <v>23</v>
      </c>
      <c r="D6" s="3" t="s">
        <v>24</v>
      </c>
      <c r="E6" s="3" t="s">
        <v>25</v>
      </c>
      <c r="F6" s="11">
        <v>0.86</v>
      </c>
      <c r="G6" s="5">
        <v>202780</v>
      </c>
      <c r="H6" s="5">
        <f t="shared" si="0"/>
        <v>397.68582074916651</v>
      </c>
      <c r="I6" s="3" t="s">
        <v>33</v>
      </c>
      <c r="J6" s="5">
        <v>3</v>
      </c>
      <c r="K6" s="3" t="s">
        <v>49</v>
      </c>
      <c r="L6" s="5">
        <v>3</v>
      </c>
      <c r="M6" s="5">
        <f t="shared" si="1"/>
        <v>12</v>
      </c>
      <c r="O6" s="6" t="s">
        <v>50</v>
      </c>
      <c r="P6" s="13" t="s">
        <v>51</v>
      </c>
      <c r="Q6" s="6">
        <v>1</v>
      </c>
      <c r="R6" s="6" t="s">
        <v>49</v>
      </c>
      <c r="S6" s="6">
        <v>3</v>
      </c>
      <c r="T6" s="6">
        <f t="shared" si="2"/>
        <v>4</v>
      </c>
      <c r="V6" s="7" t="s">
        <v>50</v>
      </c>
      <c r="W6" s="7" t="s">
        <v>51</v>
      </c>
      <c r="X6" s="7">
        <v>1</v>
      </c>
      <c r="Y6" s="7">
        <v>3</v>
      </c>
      <c r="Z6" s="7">
        <f t="shared" si="3"/>
        <v>4</v>
      </c>
      <c r="AA6" s="7" t="s">
        <v>30</v>
      </c>
      <c r="AB6" s="7" t="s">
        <v>30</v>
      </c>
      <c r="AC6" s="7" t="s">
        <v>52</v>
      </c>
    </row>
    <row r="7" spans="1:29" ht="59" customHeight="1">
      <c r="A7" s="2">
        <v>6</v>
      </c>
      <c r="B7" s="3" t="s">
        <v>53</v>
      </c>
      <c r="C7" s="3" t="s">
        <v>23</v>
      </c>
      <c r="D7" s="3" t="s">
        <v>24</v>
      </c>
      <c r="E7" s="3" t="s">
        <v>25</v>
      </c>
      <c r="F7" s="11">
        <v>0.7</v>
      </c>
      <c r="G7" s="5">
        <v>249065</v>
      </c>
      <c r="H7" s="5">
        <f t="shared" si="0"/>
        <v>488.4585212786821</v>
      </c>
      <c r="I7" s="3" t="s">
        <v>33</v>
      </c>
      <c r="J7" s="5">
        <v>3</v>
      </c>
      <c r="K7" s="3" t="s">
        <v>54</v>
      </c>
      <c r="L7" s="5">
        <v>5</v>
      </c>
      <c r="M7" s="5">
        <f t="shared" si="1"/>
        <v>12</v>
      </c>
      <c r="P7" s="13" t="s">
        <v>55</v>
      </c>
      <c r="Q7" s="6">
        <v>6</v>
      </c>
      <c r="R7" s="6" t="s">
        <v>54</v>
      </c>
      <c r="S7" s="6">
        <v>5</v>
      </c>
      <c r="T7" s="6">
        <f t="shared" si="2"/>
        <v>11</v>
      </c>
      <c r="W7" s="7" t="s">
        <v>55</v>
      </c>
      <c r="X7" s="7">
        <v>6</v>
      </c>
      <c r="Y7" s="7">
        <v>7</v>
      </c>
      <c r="Z7" s="7">
        <f t="shared" si="3"/>
        <v>13</v>
      </c>
      <c r="AA7" s="17" t="s">
        <v>30</v>
      </c>
      <c r="AB7" s="7" t="s">
        <v>30</v>
      </c>
      <c r="AC7" s="17" t="s">
        <v>56</v>
      </c>
    </row>
    <row r="8" spans="1:29" ht="59" customHeight="1">
      <c r="A8" s="2">
        <v>7</v>
      </c>
      <c r="B8" s="3" t="s">
        <v>57</v>
      </c>
      <c r="C8" s="3" t="s">
        <v>23</v>
      </c>
      <c r="D8" s="3" t="s">
        <v>24</v>
      </c>
      <c r="E8" s="3" t="s">
        <v>25</v>
      </c>
      <c r="F8" s="11">
        <v>1</v>
      </c>
      <c r="G8" s="5">
        <v>5375</v>
      </c>
      <c r="H8" s="5">
        <f t="shared" si="0"/>
        <v>10.541282604432242</v>
      </c>
      <c r="I8" s="3" t="s">
        <v>58</v>
      </c>
      <c r="J8" s="5">
        <v>4</v>
      </c>
      <c r="K8" s="3" t="s">
        <v>59</v>
      </c>
      <c r="L8" s="5">
        <v>11</v>
      </c>
      <c r="M8" s="5">
        <f t="shared" si="1"/>
        <v>13</v>
      </c>
      <c r="P8" s="13" t="s">
        <v>60</v>
      </c>
      <c r="Q8" s="6">
        <v>2</v>
      </c>
      <c r="R8" s="6" t="s">
        <v>59</v>
      </c>
      <c r="S8" s="6">
        <v>11</v>
      </c>
      <c r="T8" s="6">
        <f t="shared" si="2"/>
        <v>13</v>
      </c>
      <c r="W8" s="7" t="s">
        <v>60</v>
      </c>
      <c r="X8" s="7">
        <v>2</v>
      </c>
      <c r="Y8" s="7">
        <v>8</v>
      </c>
      <c r="Z8" s="7">
        <f t="shared" si="3"/>
        <v>10</v>
      </c>
      <c r="AA8" s="7" t="s">
        <v>61</v>
      </c>
      <c r="AB8" s="17" t="s">
        <v>62</v>
      </c>
      <c r="AC8" s="17"/>
    </row>
    <row r="9" spans="1:29" ht="59" customHeight="1">
      <c r="A9" s="2">
        <v>8</v>
      </c>
      <c r="B9" s="3" t="s">
        <v>63</v>
      </c>
      <c r="C9" s="3" t="s">
        <v>23</v>
      </c>
      <c r="D9" s="3" t="s">
        <v>24</v>
      </c>
      <c r="E9" s="3" t="s">
        <v>38</v>
      </c>
      <c r="F9" s="11">
        <v>1</v>
      </c>
      <c r="G9" s="5">
        <v>11225</v>
      </c>
      <c r="H9" s="5">
        <f t="shared" si="0"/>
        <v>22.014120415767799</v>
      </c>
      <c r="I9" s="3" t="s">
        <v>64</v>
      </c>
      <c r="J9" s="5">
        <v>3</v>
      </c>
      <c r="K9" s="3" t="s">
        <v>65</v>
      </c>
      <c r="L9" s="5">
        <v>4</v>
      </c>
      <c r="M9" s="5">
        <f t="shared" si="1"/>
        <v>12</v>
      </c>
      <c r="P9" s="13" t="s">
        <v>66</v>
      </c>
      <c r="Q9" s="6">
        <v>2</v>
      </c>
      <c r="R9" s="6" t="s">
        <v>65</v>
      </c>
      <c r="S9" s="6">
        <v>4</v>
      </c>
      <c r="T9" s="6">
        <f t="shared" si="2"/>
        <v>6</v>
      </c>
      <c r="W9" s="7" t="s">
        <v>66</v>
      </c>
      <c r="X9" s="7">
        <v>2</v>
      </c>
      <c r="Y9" s="7">
        <v>4</v>
      </c>
      <c r="Z9" s="7">
        <f t="shared" si="3"/>
        <v>6</v>
      </c>
      <c r="AA9" s="7" t="s">
        <v>30</v>
      </c>
      <c r="AB9" s="7" t="s">
        <v>30</v>
      </c>
      <c r="AC9" s="17" t="s">
        <v>67</v>
      </c>
    </row>
    <row r="10" spans="1:29" ht="59" customHeight="1">
      <c r="A10" s="2">
        <v>9</v>
      </c>
      <c r="B10" s="3" t="s">
        <v>68</v>
      </c>
      <c r="C10" s="3" t="s">
        <v>23</v>
      </c>
      <c r="D10" s="3" t="s">
        <v>24</v>
      </c>
      <c r="E10" s="3" t="s">
        <v>25</v>
      </c>
      <c r="F10" s="11">
        <v>1</v>
      </c>
      <c r="G10" s="5">
        <v>23267</v>
      </c>
      <c r="H10" s="5">
        <f t="shared" si="0"/>
        <v>45.630515787409301</v>
      </c>
      <c r="I10" s="3" t="s">
        <v>69</v>
      </c>
      <c r="J10" s="5">
        <v>4</v>
      </c>
      <c r="K10" s="3" t="s">
        <v>70</v>
      </c>
      <c r="L10" s="5">
        <v>8</v>
      </c>
      <c r="M10" s="5">
        <f t="shared" si="1"/>
        <v>13</v>
      </c>
      <c r="O10" s="6" t="s">
        <v>71</v>
      </c>
      <c r="P10" s="13" t="s">
        <v>72</v>
      </c>
      <c r="Q10" s="6">
        <v>2</v>
      </c>
      <c r="R10" s="6" t="s">
        <v>70</v>
      </c>
      <c r="S10" s="6">
        <v>8</v>
      </c>
      <c r="T10" s="6">
        <f t="shared" si="2"/>
        <v>10</v>
      </c>
      <c r="V10" s="7" t="s">
        <v>71</v>
      </c>
      <c r="W10" s="7" t="s">
        <v>72</v>
      </c>
      <c r="X10" s="7">
        <v>2</v>
      </c>
      <c r="Y10" s="7">
        <v>10</v>
      </c>
      <c r="Z10" s="7">
        <f t="shared" si="3"/>
        <v>12</v>
      </c>
      <c r="AA10" s="17" t="s">
        <v>73</v>
      </c>
      <c r="AB10" s="17" t="s">
        <v>74</v>
      </c>
    </row>
    <row r="11" spans="1:29" s="19" customFormat="1" ht="59" customHeight="1">
      <c r="A11" s="18">
        <v>10</v>
      </c>
      <c r="B11" s="24" t="s">
        <v>332</v>
      </c>
      <c r="C11" s="19" t="s">
        <v>23</v>
      </c>
      <c r="D11" s="19" t="s">
        <v>24</v>
      </c>
      <c r="E11" s="19" t="s">
        <v>25</v>
      </c>
      <c r="F11" s="20">
        <v>0.85</v>
      </c>
      <c r="G11" s="21">
        <v>4484</v>
      </c>
      <c r="H11" s="21">
        <f>G11/509.9</f>
        <v>8.7938811531672876</v>
      </c>
      <c r="I11" s="24" t="s">
        <v>333</v>
      </c>
      <c r="J11" s="21">
        <v>3</v>
      </c>
      <c r="K11" s="19" t="s">
        <v>77</v>
      </c>
      <c r="L11" s="21">
        <v>4</v>
      </c>
      <c r="M11" s="21">
        <f t="shared" si="1"/>
        <v>12</v>
      </c>
      <c r="O11" s="19" t="s">
        <v>78</v>
      </c>
      <c r="P11" s="22" t="s">
        <v>79</v>
      </c>
      <c r="Q11" s="19">
        <v>2</v>
      </c>
      <c r="R11" s="19" t="s">
        <v>77</v>
      </c>
      <c r="S11" s="19">
        <v>4</v>
      </c>
      <c r="T11" s="19">
        <f t="shared" si="2"/>
        <v>6</v>
      </c>
      <c r="V11" s="19" t="s">
        <v>78</v>
      </c>
      <c r="W11" s="19" t="s">
        <v>79</v>
      </c>
      <c r="X11" s="19">
        <v>2</v>
      </c>
      <c r="Y11" s="19">
        <v>6</v>
      </c>
      <c r="Z11" s="19">
        <f t="shared" si="3"/>
        <v>8</v>
      </c>
      <c r="AA11" s="23" t="s">
        <v>80</v>
      </c>
      <c r="AB11" s="23" t="s">
        <v>81</v>
      </c>
    </row>
    <row r="12" spans="1:29" ht="59" customHeight="1">
      <c r="A12" s="2">
        <v>11</v>
      </c>
      <c r="B12" s="3" t="s">
        <v>82</v>
      </c>
      <c r="C12" s="3" t="s">
        <v>23</v>
      </c>
      <c r="D12" s="3" t="s">
        <v>24</v>
      </c>
      <c r="E12" s="3" t="s">
        <v>25</v>
      </c>
      <c r="F12" s="11">
        <v>0.85</v>
      </c>
      <c r="G12" s="5">
        <v>22562</v>
      </c>
      <c r="H12" s="5">
        <f t="shared" si="0"/>
        <v>44.247891743479116</v>
      </c>
      <c r="I12" s="3" t="s">
        <v>83</v>
      </c>
      <c r="J12" s="5">
        <v>3</v>
      </c>
      <c r="K12" s="3" t="s">
        <v>84</v>
      </c>
      <c r="L12" s="5">
        <v>9</v>
      </c>
      <c r="M12" s="5">
        <f t="shared" si="1"/>
        <v>12</v>
      </c>
      <c r="N12" s="14"/>
      <c r="O12" s="14" t="s">
        <v>78</v>
      </c>
      <c r="P12" s="14" t="s">
        <v>79</v>
      </c>
      <c r="Q12" s="14">
        <v>2</v>
      </c>
      <c r="R12" s="14" t="s">
        <v>84</v>
      </c>
      <c r="S12" s="14">
        <v>9</v>
      </c>
      <c r="T12" s="14">
        <f t="shared" si="2"/>
        <v>11</v>
      </c>
      <c r="V12" s="7" t="s">
        <v>78</v>
      </c>
      <c r="W12" s="7" t="s">
        <v>79</v>
      </c>
      <c r="X12" s="7">
        <v>2</v>
      </c>
      <c r="Y12" s="7">
        <v>6</v>
      </c>
      <c r="Z12" s="7">
        <f t="shared" si="3"/>
        <v>8</v>
      </c>
      <c r="AA12" s="17" t="s">
        <v>85</v>
      </c>
      <c r="AB12" s="7" t="s">
        <v>86</v>
      </c>
    </row>
    <row r="13" spans="1:29" ht="59" customHeight="1">
      <c r="A13" s="2">
        <v>12</v>
      </c>
      <c r="B13" s="3" t="s">
        <v>87</v>
      </c>
      <c r="C13" s="3" t="s">
        <v>23</v>
      </c>
      <c r="D13" s="3" t="s">
        <v>24</v>
      </c>
      <c r="E13" s="3" t="s">
        <v>38</v>
      </c>
      <c r="F13" s="11">
        <v>0.86767895878524903</v>
      </c>
      <c r="G13" s="5">
        <v>6253</v>
      </c>
      <c r="H13" s="5">
        <f t="shared" si="0"/>
        <v>12.263188860560895</v>
      </c>
      <c r="I13" s="3" t="s">
        <v>76</v>
      </c>
      <c r="J13" s="5">
        <v>6</v>
      </c>
      <c r="K13" s="3" t="s">
        <v>88</v>
      </c>
      <c r="L13" s="5">
        <v>5</v>
      </c>
      <c r="M13" s="5">
        <f t="shared" si="1"/>
        <v>15</v>
      </c>
      <c r="O13" s="6" t="s">
        <v>89</v>
      </c>
      <c r="P13" s="13" t="s">
        <v>90</v>
      </c>
      <c r="Q13" s="6">
        <v>6</v>
      </c>
      <c r="R13" s="6" t="s">
        <v>88</v>
      </c>
      <c r="S13" s="6">
        <v>5</v>
      </c>
      <c r="T13" s="6">
        <f t="shared" si="2"/>
        <v>11</v>
      </c>
      <c r="V13" s="7" t="s">
        <v>89</v>
      </c>
      <c r="W13" s="7" t="s">
        <v>90</v>
      </c>
      <c r="X13" s="7">
        <v>6</v>
      </c>
      <c r="Y13" s="7">
        <v>2</v>
      </c>
      <c r="Z13" s="7">
        <f t="shared" si="3"/>
        <v>8</v>
      </c>
      <c r="AA13" s="17" t="s">
        <v>30</v>
      </c>
      <c r="AB13" s="7" t="s">
        <v>30</v>
      </c>
      <c r="AC13" s="7" t="s">
        <v>91</v>
      </c>
    </row>
    <row r="14" spans="1:29" ht="59" customHeight="1">
      <c r="A14" s="2">
        <v>13</v>
      </c>
      <c r="B14" s="3" t="s">
        <v>92</v>
      </c>
      <c r="C14" s="3" t="s">
        <v>23</v>
      </c>
      <c r="D14" s="3" t="s">
        <v>24</v>
      </c>
      <c r="E14" s="3" t="s">
        <v>38</v>
      </c>
      <c r="F14" s="11">
        <v>1</v>
      </c>
      <c r="G14" s="5">
        <v>5910</v>
      </c>
      <c r="H14" s="5">
        <f t="shared" si="0"/>
        <v>11.59050794273387</v>
      </c>
      <c r="I14" s="3" t="s">
        <v>93</v>
      </c>
      <c r="J14" s="5">
        <v>9</v>
      </c>
      <c r="K14" s="3" t="s">
        <v>94</v>
      </c>
      <c r="L14" s="5">
        <v>6</v>
      </c>
      <c r="M14" s="5">
        <f t="shared" si="1"/>
        <v>18</v>
      </c>
      <c r="N14" s="14"/>
      <c r="O14" s="14" t="s">
        <v>95</v>
      </c>
      <c r="P14" s="14" t="s">
        <v>96</v>
      </c>
      <c r="Q14" s="14">
        <v>3</v>
      </c>
      <c r="R14" s="14" t="s">
        <v>94</v>
      </c>
      <c r="S14" s="14">
        <v>6</v>
      </c>
      <c r="T14" s="14">
        <f t="shared" si="2"/>
        <v>9</v>
      </c>
      <c r="V14" s="7" t="s">
        <v>95</v>
      </c>
      <c r="W14" s="7" t="s">
        <v>96</v>
      </c>
      <c r="X14" s="7">
        <v>3</v>
      </c>
      <c r="Y14" s="7">
        <v>6</v>
      </c>
      <c r="Z14" s="7">
        <f t="shared" si="3"/>
        <v>9</v>
      </c>
      <c r="AA14" s="17" t="s">
        <v>97</v>
      </c>
      <c r="AB14" s="17" t="s">
        <v>98</v>
      </c>
    </row>
    <row r="15" spans="1:29" ht="59" customHeight="1">
      <c r="A15" s="2">
        <v>14</v>
      </c>
      <c r="B15" s="3" t="s">
        <v>99</v>
      </c>
      <c r="C15" s="3" t="s">
        <v>23</v>
      </c>
      <c r="D15" s="3" t="s">
        <v>24</v>
      </c>
      <c r="E15" s="3" t="s">
        <v>38</v>
      </c>
      <c r="F15" s="11">
        <v>0.96586345381526095</v>
      </c>
      <c r="G15" s="5">
        <v>6501</v>
      </c>
      <c r="H15" s="5">
        <f t="shared" si="0"/>
        <v>12.749558737007257</v>
      </c>
      <c r="I15" s="3" t="s">
        <v>100</v>
      </c>
      <c r="J15" s="5">
        <v>3</v>
      </c>
      <c r="K15" s="3" t="s">
        <v>101</v>
      </c>
      <c r="L15" s="5">
        <v>5</v>
      </c>
      <c r="M15" s="5">
        <f t="shared" si="1"/>
        <v>12</v>
      </c>
      <c r="O15" s="6" t="s">
        <v>102</v>
      </c>
      <c r="P15" s="13" t="s">
        <v>103</v>
      </c>
      <c r="Q15" s="6">
        <v>2</v>
      </c>
      <c r="R15" s="6" t="s">
        <v>101</v>
      </c>
      <c r="S15" s="6">
        <v>5</v>
      </c>
      <c r="T15" s="6">
        <f t="shared" si="2"/>
        <v>7</v>
      </c>
      <c r="V15" s="7" t="s">
        <v>102</v>
      </c>
      <c r="W15" s="7" t="s">
        <v>103</v>
      </c>
      <c r="X15" s="7">
        <v>2</v>
      </c>
      <c r="Y15" s="7">
        <v>3</v>
      </c>
      <c r="Z15" s="7">
        <f t="shared" si="3"/>
        <v>5</v>
      </c>
      <c r="AA15" s="7" t="s">
        <v>30</v>
      </c>
      <c r="AB15" s="7" t="s">
        <v>30</v>
      </c>
      <c r="AC15" s="7" t="s">
        <v>104</v>
      </c>
    </row>
    <row r="16" spans="1:29" ht="59" customHeight="1">
      <c r="A16" s="2">
        <v>15</v>
      </c>
      <c r="B16" s="3" t="s">
        <v>105</v>
      </c>
      <c r="C16" s="3" t="s">
        <v>23</v>
      </c>
      <c r="D16" s="3" t="s">
        <v>24</v>
      </c>
      <c r="E16" s="3" t="s">
        <v>38</v>
      </c>
      <c r="F16" s="11">
        <v>0.99902629016553102</v>
      </c>
      <c r="G16" s="5">
        <v>8219</v>
      </c>
      <c r="H16" s="5">
        <f t="shared" si="0"/>
        <v>16.118846832712297</v>
      </c>
      <c r="I16" s="3" t="s">
        <v>106</v>
      </c>
      <c r="J16" s="5">
        <v>3</v>
      </c>
      <c r="K16" s="3" t="s">
        <v>107</v>
      </c>
      <c r="L16" s="5">
        <v>2</v>
      </c>
      <c r="M16" s="5">
        <f t="shared" si="1"/>
        <v>12</v>
      </c>
      <c r="O16" s="6" t="s">
        <v>28</v>
      </c>
      <c r="P16" s="13" t="s">
        <v>29</v>
      </c>
      <c r="Q16" s="6">
        <v>4</v>
      </c>
      <c r="R16" s="6" t="s">
        <v>107</v>
      </c>
      <c r="S16" s="6">
        <v>2</v>
      </c>
      <c r="T16" s="6">
        <f t="shared" si="2"/>
        <v>6</v>
      </c>
      <c r="V16" s="7" t="s">
        <v>28</v>
      </c>
      <c r="W16" s="7" t="s">
        <v>29</v>
      </c>
      <c r="X16" s="7">
        <v>4</v>
      </c>
      <c r="Y16" s="7">
        <v>4</v>
      </c>
      <c r="Z16" s="7">
        <f t="shared" si="3"/>
        <v>8</v>
      </c>
      <c r="AA16" s="7" t="s">
        <v>30</v>
      </c>
      <c r="AB16" s="7" t="s">
        <v>30</v>
      </c>
      <c r="AC16" s="17" t="s">
        <v>108</v>
      </c>
    </row>
    <row r="17" spans="1:29" ht="59" customHeight="1">
      <c r="A17" s="2">
        <v>16</v>
      </c>
      <c r="B17" s="3" t="s">
        <v>109</v>
      </c>
      <c r="C17" s="3" t="s">
        <v>23</v>
      </c>
      <c r="D17" s="3" t="s">
        <v>24</v>
      </c>
      <c r="E17" s="3" t="s">
        <v>25</v>
      </c>
      <c r="F17" s="11">
        <v>1</v>
      </c>
      <c r="G17" s="5">
        <v>22033</v>
      </c>
      <c r="H17" s="5">
        <f t="shared" si="0"/>
        <v>43.210433418317322</v>
      </c>
      <c r="I17" s="3" t="s">
        <v>110</v>
      </c>
      <c r="J17" s="5">
        <v>3</v>
      </c>
      <c r="K17" s="3" t="s">
        <v>111</v>
      </c>
      <c r="L17" s="5">
        <v>4</v>
      </c>
      <c r="M17" s="5">
        <f t="shared" si="1"/>
        <v>12</v>
      </c>
      <c r="O17" s="6" t="s">
        <v>28</v>
      </c>
      <c r="P17" s="6" t="s">
        <v>29</v>
      </c>
      <c r="Q17" s="6">
        <v>4</v>
      </c>
      <c r="R17" s="6" t="s">
        <v>111</v>
      </c>
      <c r="S17" s="6">
        <v>4</v>
      </c>
      <c r="T17" s="6">
        <f t="shared" si="2"/>
        <v>8</v>
      </c>
      <c r="V17" s="7" t="s">
        <v>28</v>
      </c>
      <c r="W17" s="7" t="s">
        <v>29</v>
      </c>
      <c r="X17" s="7">
        <v>4</v>
      </c>
      <c r="Y17" s="7">
        <v>5</v>
      </c>
      <c r="Z17" s="7">
        <f t="shared" si="3"/>
        <v>9</v>
      </c>
      <c r="AA17" s="7" t="s">
        <v>30</v>
      </c>
      <c r="AB17" s="7" t="s">
        <v>30</v>
      </c>
      <c r="AC17" s="7" t="s">
        <v>112</v>
      </c>
    </row>
    <row r="18" spans="1:29" ht="59" customHeight="1">
      <c r="A18" s="2">
        <v>17</v>
      </c>
      <c r="B18" s="3" t="s">
        <v>113</v>
      </c>
      <c r="C18" s="3" t="s">
        <v>23</v>
      </c>
      <c r="D18" s="3" t="s">
        <v>24</v>
      </c>
      <c r="E18" s="3" t="s">
        <v>38</v>
      </c>
      <c r="F18" s="11">
        <v>1</v>
      </c>
      <c r="G18" s="5">
        <v>213404</v>
      </c>
      <c r="H18" s="5">
        <f t="shared" si="0"/>
        <v>418.52127868209453</v>
      </c>
      <c r="I18" s="3" t="s">
        <v>114</v>
      </c>
      <c r="J18" s="5">
        <v>2</v>
      </c>
      <c r="K18" s="3" t="s">
        <v>54</v>
      </c>
      <c r="L18" s="5">
        <v>5</v>
      </c>
      <c r="M18" s="5">
        <f t="shared" si="1"/>
        <v>11</v>
      </c>
      <c r="O18" s="6" t="s">
        <v>95</v>
      </c>
      <c r="P18" s="13" t="s">
        <v>96</v>
      </c>
      <c r="Q18" s="6">
        <v>3</v>
      </c>
      <c r="R18" s="6" t="s">
        <v>54</v>
      </c>
      <c r="S18" s="6">
        <v>5</v>
      </c>
      <c r="T18" s="6">
        <f t="shared" si="2"/>
        <v>8</v>
      </c>
      <c r="V18" s="7" t="s">
        <v>95</v>
      </c>
      <c r="W18" s="7" t="s">
        <v>96</v>
      </c>
      <c r="X18" s="7">
        <v>3</v>
      </c>
      <c r="Y18" s="7">
        <v>5</v>
      </c>
      <c r="Z18" s="7">
        <f t="shared" si="3"/>
        <v>8</v>
      </c>
      <c r="AA18" s="17" t="s">
        <v>30</v>
      </c>
      <c r="AB18" s="7" t="s">
        <v>30</v>
      </c>
      <c r="AC18" s="17" t="s">
        <v>115</v>
      </c>
    </row>
    <row r="19" spans="1:29" ht="59" customHeight="1">
      <c r="A19" s="2">
        <v>18</v>
      </c>
      <c r="B19" s="3" t="s">
        <v>116</v>
      </c>
      <c r="C19" s="3" t="s">
        <v>23</v>
      </c>
      <c r="D19" s="3" t="s">
        <v>24</v>
      </c>
      <c r="E19" s="3" t="s">
        <v>25</v>
      </c>
      <c r="F19" s="11">
        <v>1</v>
      </c>
      <c r="G19" s="5">
        <v>17811</v>
      </c>
      <c r="H19" s="5">
        <f t="shared" si="0"/>
        <v>34.930378505589331</v>
      </c>
      <c r="I19" s="3" t="s">
        <v>117</v>
      </c>
      <c r="J19" s="5">
        <v>3</v>
      </c>
      <c r="K19" s="3" t="s">
        <v>118</v>
      </c>
      <c r="L19" s="5">
        <v>8</v>
      </c>
      <c r="M19" s="5">
        <f t="shared" si="1"/>
        <v>12</v>
      </c>
      <c r="O19" s="6" t="s">
        <v>119</v>
      </c>
      <c r="P19" s="13" t="s">
        <v>120</v>
      </c>
      <c r="Q19" s="6">
        <v>3</v>
      </c>
      <c r="R19" s="6" t="s">
        <v>118</v>
      </c>
      <c r="S19" s="6">
        <v>8</v>
      </c>
      <c r="T19" s="6">
        <f t="shared" si="2"/>
        <v>11</v>
      </c>
      <c r="V19" s="7" t="s">
        <v>119</v>
      </c>
      <c r="W19" s="7" t="s">
        <v>120</v>
      </c>
      <c r="X19" s="7">
        <v>3</v>
      </c>
      <c r="Y19" s="7">
        <v>11</v>
      </c>
      <c r="Z19" s="7">
        <f t="shared" si="3"/>
        <v>14</v>
      </c>
      <c r="AA19" s="7" t="s">
        <v>121</v>
      </c>
    </row>
    <row r="20" spans="1:29" ht="59" customHeight="1">
      <c r="A20" s="2">
        <v>19</v>
      </c>
      <c r="B20" s="3" t="s">
        <v>122</v>
      </c>
      <c r="C20" s="3" t="s">
        <v>23</v>
      </c>
      <c r="D20" s="3" t="s">
        <v>24</v>
      </c>
      <c r="E20" s="3" t="s">
        <v>25</v>
      </c>
      <c r="F20" s="11">
        <v>1</v>
      </c>
      <c r="G20" s="5">
        <v>236657</v>
      </c>
      <c r="H20" s="5">
        <f t="shared" si="0"/>
        <v>464.1243381055109</v>
      </c>
      <c r="I20" s="3" t="s">
        <v>114</v>
      </c>
      <c r="J20" s="5">
        <v>2</v>
      </c>
      <c r="K20" s="3" t="s">
        <v>123</v>
      </c>
      <c r="L20" s="5">
        <v>5</v>
      </c>
      <c r="M20" s="5">
        <f t="shared" si="1"/>
        <v>11</v>
      </c>
      <c r="N20" s="14"/>
      <c r="O20" s="14"/>
      <c r="P20" s="14" t="s">
        <v>124</v>
      </c>
      <c r="Q20" s="14">
        <v>3</v>
      </c>
      <c r="R20" s="14" t="s">
        <v>123</v>
      </c>
      <c r="S20" s="14">
        <v>5</v>
      </c>
      <c r="T20" s="14">
        <f t="shared" si="2"/>
        <v>8</v>
      </c>
      <c r="W20" s="7" t="s">
        <v>124</v>
      </c>
      <c r="X20" s="7">
        <v>3</v>
      </c>
      <c r="Y20" s="7">
        <v>3</v>
      </c>
      <c r="Z20" s="7">
        <f t="shared" si="3"/>
        <v>6</v>
      </c>
      <c r="AA20" s="7" t="s">
        <v>30</v>
      </c>
      <c r="AB20" s="7" t="s">
        <v>30</v>
      </c>
      <c r="AC20" s="7" t="s">
        <v>125</v>
      </c>
    </row>
    <row r="21" spans="1:29" ht="59" customHeight="1">
      <c r="A21" s="2">
        <v>20</v>
      </c>
      <c r="B21" s="3" t="s">
        <v>126</v>
      </c>
      <c r="C21" s="3" t="s">
        <v>23</v>
      </c>
      <c r="D21" s="3" t="s">
        <v>24</v>
      </c>
      <c r="E21" s="3" t="s">
        <v>38</v>
      </c>
      <c r="F21" s="11">
        <v>0.99902629016553102</v>
      </c>
      <c r="G21" s="5">
        <v>10292</v>
      </c>
      <c r="H21" s="5">
        <f t="shared" si="0"/>
        <v>20.184349872524024</v>
      </c>
      <c r="I21" s="3" t="s">
        <v>110</v>
      </c>
      <c r="J21" s="5">
        <v>3</v>
      </c>
      <c r="K21" s="3" t="s">
        <v>127</v>
      </c>
      <c r="L21" s="5">
        <v>3</v>
      </c>
      <c r="M21" s="5">
        <f t="shared" si="1"/>
        <v>12</v>
      </c>
      <c r="P21" s="13" t="s">
        <v>128</v>
      </c>
      <c r="Q21" s="6">
        <v>4</v>
      </c>
      <c r="R21" s="6" t="s">
        <v>127</v>
      </c>
      <c r="S21" s="6">
        <v>3</v>
      </c>
      <c r="T21" s="6">
        <f t="shared" si="2"/>
        <v>7</v>
      </c>
      <c r="W21" s="7" t="s">
        <v>128</v>
      </c>
      <c r="X21" s="7">
        <v>4</v>
      </c>
      <c r="Y21" s="7">
        <v>2</v>
      </c>
      <c r="Z21" s="7">
        <f t="shared" si="3"/>
        <v>6</v>
      </c>
      <c r="AA21" s="7" t="s">
        <v>30</v>
      </c>
      <c r="AB21" s="7" t="s">
        <v>30</v>
      </c>
      <c r="AC21" s="17" t="s">
        <v>129</v>
      </c>
    </row>
    <row r="22" spans="1:29" ht="59" customHeight="1">
      <c r="A22" s="2">
        <v>21</v>
      </c>
      <c r="B22" s="3" t="s">
        <v>130</v>
      </c>
      <c r="C22" s="3" t="s">
        <v>23</v>
      </c>
      <c r="D22" s="3" t="s">
        <v>24</v>
      </c>
      <c r="E22" s="3" t="s">
        <v>38</v>
      </c>
      <c r="F22" s="11">
        <v>1</v>
      </c>
      <c r="G22" s="5">
        <v>20180</v>
      </c>
      <c r="H22" s="5">
        <f t="shared" si="0"/>
        <v>39.576387526966073</v>
      </c>
      <c r="I22" s="3" t="s">
        <v>76</v>
      </c>
      <c r="J22" s="5">
        <v>6</v>
      </c>
      <c r="K22" s="3" t="s">
        <v>131</v>
      </c>
      <c r="L22" s="5">
        <v>9</v>
      </c>
      <c r="M22" s="5">
        <f t="shared" si="1"/>
        <v>15</v>
      </c>
      <c r="N22" s="14"/>
      <c r="O22" s="14" t="s">
        <v>119</v>
      </c>
      <c r="P22" s="14" t="s">
        <v>120</v>
      </c>
      <c r="Q22" s="14">
        <v>3</v>
      </c>
      <c r="R22" s="14" t="s">
        <v>131</v>
      </c>
      <c r="S22" s="14">
        <v>9</v>
      </c>
      <c r="T22" s="14">
        <f t="shared" si="2"/>
        <v>12</v>
      </c>
      <c r="V22" s="7" t="s">
        <v>119</v>
      </c>
      <c r="W22" s="7" t="s">
        <v>120</v>
      </c>
      <c r="X22" s="7">
        <v>3</v>
      </c>
      <c r="Y22" s="7">
        <v>9</v>
      </c>
      <c r="Z22" s="7">
        <f t="shared" si="3"/>
        <v>12</v>
      </c>
      <c r="AA22" s="17" t="s">
        <v>132</v>
      </c>
      <c r="AB22" s="17" t="s">
        <v>133</v>
      </c>
    </row>
    <row r="23" spans="1:29" ht="59" customHeight="1">
      <c r="A23" s="2">
        <v>22</v>
      </c>
      <c r="B23" s="3" t="s">
        <v>134</v>
      </c>
      <c r="C23" s="3" t="s">
        <v>23</v>
      </c>
      <c r="D23" s="3" t="s">
        <v>24</v>
      </c>
      <c r="E23" s="3" t="s">
        <v>25</v>
      </c>
      <c r="F23" s="11">
        <v>1</v>
      </c>
      <c r="G23" s="5">
        <v>42781</v>
      </c>
      <c r="H23" s="5">
        <f t="shared" si="0"/>
        <v>83.900764855854092</v>
      </c>
      <c r="I23" s="3" t="s">
        <v>135</v>
      </c>
      <c r="J23" s="5">
        <v>5</v>
      </c>
      <c r="K23" s="3" t="s">
        <v>136</v>
      </c>
      <c r="L23" s="5">
        <v>10</v>
      </c>
      <c r="M23" s="5">
        <f t="shared" si="1"/>
        <v>14</v>
      </c>
      <c r="N23" s="14"/>
      <c r="O23" s="14"/>
      <c r="P23" s="14" t="s">
        <v>45</v>
      </c>
      <c r="Q23" s="14">
        <v>2</v>
      </c>
      <c r="R23" s="14" t="s">
        <v>136</v>
      </c>
      <c r="S23" s="14">
        <v>10</v>
      </c>
      <c r="T23" s="14">
        <f t="shared" si="2"/>
        <v>12</v>
      </c>
      <c r="W23" s="7" t="s">
        <v>45</v>
      </c>
      <c r="X23" s="7">
        <v>2</v>
      </c>
      <c r="Y23" s="7">
        <v>6</v>
      </c>
      <c r="Z23" s="7">
        <f t="shared" si="3"/>
        <v>8</v>
      </c>
      <c r="AA23" s="7" t="s">
        <v>30</v>
      </c>
      <c r="AB23" s="7" t="s">
        <v>30</v>
      </c>
      <c r="AC23" s="17" t="s">
        <v>137</v>
      </c>
    </row>
    <row r="24" spans="1:29" ht="59" customHeight="1">
      <c r="A24" s="2">
        <v>23</v>
      </c>
      <c r="B24" s="3" t="s">
        <v>138</v>
      </c>
      <c r="C24" s="3" t="s">
        <v>23</v>
      </c>
      <c r="D24" s="3" t="s">
        <v>24</v>
      </c>
      <c r="E24" s="3" t="s">
        <v>25</v>
      </c>
      <c r="F24" s="11">
        <v>1</v>
      </c>
      <c r="G24" s="5">
        <v>12967</v>
      </c>
      <c r="H24" s="5">
        <f t="shared" si="0"/>
        <v>25.430476564032165</v>
      </c>
      <c r="I24" s="3" t="s">
        <v>139</v>
      </c>
      <c r="J24" s="5">
        <v>4</v>
      </c>
      <c r="K24" s="3" t="s">
        <v>111</v>
      </c>
      <c r="L24" s="5">
        <v>4</v>
      </c>
      <c r="M24" s="5">
        <f t="shared" si="1"/>
        <v>13</v>
      </c>
      <c r="N24" s="14"/>
      <c r="O24" s="14" t="s">
        <v>140</v>
      </c>
      <c r="P24" s="14" t="s">
        <v>141</v>
      </c>
      <c r="Q24" s="14">
        <v>1</v>
      </c>
      <c r="R24" s="14" t="s">
        <v>111</v>
      </c>
      <c r="S24" s="14">
        <v>4</v>
      </c>
      <c r="T24" s="14">
        <f t="shared" si="2"/>
        <v>5</v>
      </c>
      <c r="V24" s="7" t="s">
        <v>140</v>
      </c>
      <c r="W24" s="7" t="s">
        <v>141</v>
      </c>
      <c r="X24" s="7">
        <v>1</v>
      </c>
      <c r="Y24" s="7">
        <v>12</v>
      </c>
      <c r="Z24" s="7">
        <f t="shared" si="3"/>
        <v>13</v>
      </c>
      <c r="AA24" s="7" t="s">
        <v>30</v>
      </c>
      <c r="AB24" s="7" t="s">
        <v>30</v>
      </c>
      <c r="AC24" s="17" t="s">
        <v>142</v>
      </c>
    </row>
    <row r="25" spans="1:29" ht="59" customHeight="1">
      <c r="A25" s="2">
        <v>24</v>
      </c>
      <c r="B25" s="3" t="s">
        <v>143</v>
      </c>
      <c r="C25" s="3" t="s">
        <v>23</v>
      </c>
      <c r="D25" s="3" t="s">
        <v>24</v>
      </c>
      <c r="E25" s="3" t="s">
        <v>25</v>
      </c>
      <c r="F25" s="11">
        <v>0.8</v>
      </c>
      <c r="G25" s="5">
        <v>10502</v>
      </c>
      <c r="H25" s="5">
        <f t="shared" si="0"/>
        <v>20.596195332418123</v>
      </c>
      <c r="I25" s="3" t="s">
        <v>33</v>
      </c>
      <c r="J25" s="5">
        <v>3</v>
      </c>
      <c r="K25" s="3" t="s">
        <v>144</v>
      </c>
      <c r="L25" s="5">
        <v>3</v>
      </c>
      <c r="M25" s="5">
        <f t="shared" si="1"/>
        <v>12</v>
      </c>
      <c r="P25" s="13" t="s">
        <v>145</v>
      </c>
      <c r="Q25" s="6">
        <v>2</v>
      </c>
      <c r="R25" s="6" t="s">
        <v>144</v>
      </c>
      <c r="S25" s="6">
        <v>3</v>
      </c>
      <c r="T25" s="6">
        <f t="shared" si="2"/>
        <v>5</v>
      </c>
      <c r="W25" s="7" t="s">
        <v>145</v>
      </c>
      <c r="X25" s="7">
        <v>2</v>
      </c>
      <c r="Y25" s="7">
        <v>9</v>
      </c>
      <c r="Z25" s="7">
        <f t="shared" si="3"/>
        <v>11</v>
      </c>
      <c r="AA25" s="7" t="s">
        <v>30</v>
      </c>
      <c r="AB25" s="7" t="s">
        <v>30</v>
      </c>
      <c r="AC25" s="7" t="s">
        <v>146</v>
      </c>
    </row>
    <row r="26" spans="1:29" ht="59" customHeight="1">
      <c r="A26" s="2">
        <v>25</v>
      </c>
      <c r="B26" s="3" t="s">
        <v>147</v>
      </c>
      <c r="C26" s="3" t="s">
        <v>23</v>
      </c>
      <c r="D26" s="3" t="s">
        <v>24</v>
      </c>
      <c r="E26" s="3" t="s">
        <v>38</v>
      </c>
      <c r="F26" s="11">
        <v>1</v>
      </c>
      <c r="G26" s="5">
        <v>14466</v>
      </c>
      <c r="H26" s="5">
        <f t="shared" si="0"/>
        <v>28.370268680133361</v>
      </c>
      <c r="I26" s="3" t="s">
        <v>26</v>
      </c>
      <c r="J26" s="5">
        <v>3</v>
      </c>
      <c r="K26" s="3" t="s">
        <v>148</v>
      </c>
      <c r="L26" s="5">
        <v>6</v>
      </c>
      <c r="M26" s="5">
        <f t="shared" si="1"/>
        <v>12</v>
      </c>
      <c r="P26" s="13" t="s">
        <v>149</v>
      </c>
      <c r="Q26" s="6">
        <v>4</v>
      </c>
      <c r="R26" s="6" t="s">
        <v>148</v>
      </c>
      <c r="S26" s="6">
        <v>6</v>
      </c>
      <c r="T26" s="6">
        <f t="shared" si="2"/>
        <v>10</v>
      </c>
      <c r="W26" s="7" t="s">
        <v>149</v>
      </c>
      <c r="X26" s="7">
        <v>4</v>
      </c>
      <c r="Y26" s="7">
        <v>9</v>
      </c>
      <c r="Z26" s="7">
        <f t="shared" si="3"/>
        <v>13</v>
      </c>
      <c r="AA26" s="17" t="s">
        <v>150</v>
      </c>
      <c r="AB26" s="17" t="s">
        <v>151</v>
      </c>
    </row>
    <row r="27" spans="1:29" ht="59" customHeight="1">
      <c r="A27" s="2">
        <v>26</v>
      </c>
      <c r="B27" s="3" t="s">
        <v>152</v>
      </c>
      <c r="C27" s="3" t="s">
        <v>23</v>
      </c>
      <c r="D27" s="3" t="s">
        <v>24</v>
      </c>
      <c r="E27" s="3" t="s">
        <v>25</v>
      </c>
      <c r="F27" s="11">
        <v>1</v>
      </c>
      <c r="G27" s="5">
        <v>3829</v>
      </c>
      <c r="H27" s="5">
        <f t="shared" si="0"/>
        <v>7.5093155520690331</v>
      </c>
      <c r="I27" s="3" t="s">
        <v>43</v>
      </c>
      <c r="J27" s="5">
        <v>5</v>
      </c>
      <c r="K27" s="3" t="s">
        <v>153</v>
      </c>
      <c r="L27" s="5">
        <v>8</v>
      </c>
      <c r="M27" s="5">
        <f t="shared" si="1"/>
        <v>14</v>
      </c>
      <c r="N27" s="14"/>
      <c r="O27" s="14"/>
      <c r="P27" s="14" t="s">
        <v>129</v>
      </c>
      <c r="Q27" s="14">
        <v>5</v>
      </c>
      <c r="R27" s="14" t="s">
        <v>153</v>
      </c>
      <c r="S27" s="14">
        <v>8</v>
      </c>
      <c r="T27" s="14">
        <f t="shared" si="2"/>
        <v>13</v>
      </c>
      <c r="W27" s="7" t="s">
        <v>129</v>
      </c>
      <c r="X27" s="7">
        <v>5</v>
      </c>
      <c r="Y27" s="7">
        <v>7</v>
      </c>
      <c r="Z27" s="7">
        <f t="shared" si="3"/>
        <v>12</v>
      </c>
      <c r="AA27" s="7" t="s">
        <v>30</v>
      </c>
      <c r="AB27" s="7" t="s">
        <v>30</v>
      </c>
      <c r="AC27" s="17" t="s">
        <v>154</v>
      </c>
    </row>
    <row r="28" spans="1:29" ht="59" customHeight="1">
      <c r="A28" s="2">
        <v>27</v>
      </c>
      <c r="B28" s="3" t="s">
        <v>155</v>
      </c>
      <c r="C28" s="3" t="s">
        <v>23</v>
      </c>
      <c r="D28" s="3" t="s">
        <v>24</v>
      </c>
      <c r="E28" s="3" t="s">
        <v>38</v>
      </c>
      <c r="F28" s="11">
        <v>1</v>
      </c>
      <c r="G28" s="5">
        <v>47100</v>
      </c>
      <c r="H28" s="5">
        <f t="shared" si="0"/>
        <v>92.371053147676022</v>
      </c>
      <c r="I28" s="3" t="s">
        <v>43</v>
      </c>
      <c r="J28" s="5">
        <v>5</v>
      </c>
      <c r="K28" s="3" t="s">
        <v>156</v>
      </c>
      <c r="L28" s="5">
        <v>8</v>
      </c>
      <c r="M28" s="5">
        <f t="shared" si="1"/>
        <v>14</v>
      </c>
      <c r="P28" s="13" t="s">
        <v>145</v>
      </c>
      <c r="Q28" s="6">
        <v>2</v>
      </c>
      <c r="R28" s="6" t="s">
        <v>156</v>
      </c>
      <c r="S28" s="6">
        <v>8</v>
      </c>
      <c r="T28" s="6">
        <f t="shared" si="2"/>
        <v>10</v>
      </c>
      <c r="W28" s="7" t="s">
        <v>145</v>
      </c>
      <c r="X28" s="7">
        <v>2</v>
      </c>
      <c r="Y28" s="7">
        <v>9</v>
      </c>
      <c r="Z28" s="7">
        <f t="shared" si="3"/>
        <v>11</v>
      </c>
      <c r="AA28" s="17" t="s">
        <v>157</v>
      </c>
      <c r="AB28" s="17" t="s">
        <v>158</v>
      </c>
    </row>
    <row r="29" spans="1:29" s="19" customFormat="1" ht="59" customHeight="1">
      <c r="A29" s="19">
        <v>28</v>
      </c>
      <c r="B29" s="19" t="s">
        <v>75</v>
      </c>
      <c r="C29" s="19" t="s">
        <v>23</v>
      </c>
      <c r="D29" s="19" t="s">
        <v>24</v>
      </c>
      <c r="E29" s="19" t="s">
        <v>25</v>
      </c>
      <c r="F29" s="20">
        <v>0.85</v>
      </c>
      <c r="G29" s="21">
        <v>30740</v>
      </c>
      <c r="H29" s="21">
        <f t="shared" si="0"/>
        <v>60.286330653069228</v>
      </c>
      <c r="I29" s="19" t="s">
        <v>76</v>
      </c>
      <c r="J29" s="21">
        <v>6</v>
      </c>
      <c r="K29" s="19" t="s">
        <v>77</v>
      </c>
      <c r="L29" s="21">
        <v>4</v>
      </c>
      <c r="M29" s="21">
        <f t="shared" si="1"/>
        <v>15</v>
      </c>
      <c r="N29" s="23"/>
      <c r="O29" s="23"/>
      <c r="P29" s="23" t="s">
        <v>159</v>
      </c>
      <c r="Q29" s="23">
        <v>3</v>
      </c>
      <c r="R29" s="23" t="s">
        <v>77</v>
      </c>
      <c r="S29" s="23">
        <v>4</v>
      </c>
      <c r="T29" s="23">
        <f t="shared" si="2"/>
        <v>7</v>
      </c>
      <c r="W29" s="19" t="s">
        <v>159</v>
      </c>
      <c r="X29" s="19">
        <v>3</v>
      </c>
      <c r="Y29" s="19">
        <v>4</v>
      </c>
      <c r="Z29" s="19">
        <f t="shared" si="3"/>
        <v>7</v>
      </c>
      <c r="AA29" s="19" t="s">
        <v>30</v>
      </c>
      <c r="AB29" s="19" t="s">
        <v>30</v>
      </c>
      <c r="AC29" s="23" t="s">
        <v>160</v>
      </c>
    </row>
    <row r="30" spans="1:29" ht="59" customHeight="1">
      <c r="A30" s="2">
        <v>29</v>
      </c>
      <c r="B30" s="3" t="s">
        <v>161</v>
      </c>
      <c r="C30" s="3" t="s">
        <v>23</v>
      </c>
      <c r="D30" s="3" t="s">
        <v>24</v>
      </c>
      <c r="E30" s="3" t="s">
        <v>25</v>
      </c>
      <c r="F30" s="11">
        <v>1</v>
      </c>
      <c r="G30" s="5">
        <v>6249</v>
      </c>
      <c r="H30" s="5">
        <f t="shared" si="0"/>
        <v>12.255344185134341</v>
      </c>
      <c r="I30" s="3" t="s">
        <v>58</v>
      </c>
      <c r="J30" s="5">
        <v>4</v>
      </c>
      <c r="K30" s="3" t="s">
        <v>162</v>
      </c>
      <c r="L30" s="5">
        <v>6</v>
      </c>
      <c r="M30" s="5">
        <f t="shared" si="1"/>
        <v>13</v>
      </c>
      <c r="P30" s="13" t="s">
        <v>163</v>
      </c>
      <c r="Q30" s="6">
        <v>7</v>
      </c>
      <c r="R30" s="6" t="s">
        <v>162</v>
      </c>
      <c r="S30" s="6">
        <v>6</v>
      </c>
      <c r="T30" s="6">
        <f t="shared" si="2"/>
        <v>13</v>
      </c>
      <c r="W30" s="7" t="s">
        <v>163</v>
      </c>
      <c r="X30" s="7">
        <v>7</v>
      </c>
      <c r="Y30" s="7">
        <v>11</v>
      </c>
      <c r="Z30" s="7">
        <f t="shared" si="3"/>
        <v>18</v>
      </c>
      <c r="AA30" s="7" t="s">
        <v>30</v>
      </c>
      <c r="AB30" s="7" t="s">
        <v>30</v>
      </c>
      <c r="AC30" s="17" t="s">
        <v>164</v>
      </c>
    </row>
    <row r="31" spans="1:29" ht="59" customHeight="1">
      <c r="A31" s="2">
        <v>30</v>
      </c>
      <c r="B31" s="3" t="s">
        <v>165</v>
      </c>
      <c r="C31" s="3" t="s">
        <v>23</v>
      </c>
      <c r="D31" s="3" t="s">
        <v>24</v>
      </c>
      <c r="E31" s="3" t="s">
        <v>38</v>
      </c>
      <c r="F31" s="11">
        <v>0.97813866333541499</v>
      </c>
      <c r="G31" s="5">
        <v>31093</v>
      </c>
      <c r="H31" s="5">
        <f t="shared" si="0"/>
        <v>60.978623259462644</v>
      </c>
      <c r="I31" s="3" t="s">
        <v>166</v>
      </c>
      <c r="J31" s="5">
        <v>5</v>
      </c>
      <c r="K31" s="3" t="s">
        <v>83</v>
      </c>
      <c r="L31" s="5">
        <v>3</v>
      </c>
      <c r="M31" s="5">
        <f t="shared" si="1"/>
        <v>14</v>
      </c>
      <c r="P31" s="13" t="s">
        <v>167</v>
      </c>
      <c r="Q31" s="6">
        <v>3</v>
      </c>
      <c r="R31" s="6" t="s">
        <v>83</v>
      </c>
      <c r="S31" s="6">
        <v>3</v>
      </c>
      <c r="T31" s="6">
        <f t="shared" si="2"/>
        <v>6</v>
      </c>
      <c r="W31" s="7" t="s">
        <v>167</v>
      </c>
      <c r="X31" s="7">
        <v>3</v>
      </c>
      <c r="Y31" s="7">
        <v>2</v>
      </c>
      <c r="Z31" s="7">
        <f t="shared" si="3"/>
        <v>5</v>
      </c>
      <c r="AA31" s="7" t="s">
        <v>30</v>
      </c>
      <c r="AB31" s="7" t="s">
        <v>30</v>
      </c>
      <c r="AC31" s="7" t="s">
        <v>168</v>
      </c>
    </row>
    <row r="32" spans="1:29" ht="59" customHeight="1">
      <c r="A32" s="2">
        <v>31</v>
      </c>
      <c r="B32" s="3" t="s">
        <v>169</v>
      </c>
      <c r="C32" s="3" t="s">
        <v>23</v>
      </c>
      <c r="D32" s="3" t="s">
        <v>24</v>
      </c>
      <c r="E32" s="3" t="s">
        <v>25</v>
      </c>
      <c r="F32" s="11">
        <v>0.74</v>
      </c>
      <c r="G32" s="5">
        <v>18943</v>
      </c>
      <c r="H32" s="5">
        <f t="shared" si="0"/>
        <v>37.150421651304178</v>
      </c>
      <c r="I32" s="3" t="s">
        <v>58</v>
      </c>
      <c r="J32" s="5">
        <v>4</v>
      </c>
      <c r="K32" s="3" t="s">
        <v>170</v>
      </c>
      <c r="L32" s="5">
        <v>10</v>
      </c>
      <c r="M32" s="5">
        <f t="shared" si="1"/>
        <v>13</v>
      </c>
      <c r="O32" s="6" t="s">
        <v>78</v>
      </c>
      <c r="P32" s="13" t="s">
        <v>79</v>
      </c>
      <c r="Q32" s="6">
        <v>2</v>
      </c>
      <c r="R32" s="6" t="s">
        <v>170</v>
      </c>
      <c r="S32" s="6">
        <v>10</v>
      </c>
      <c r="T32" s="6">
        <f t="shared" si="2"/>
        <v>12</v>
      </c>
      <c r="V32" s="7" t="s">
        <v>78</v>
      </c>
      <c r="W32" s="7" t="s">
        <v>79</v>
      </c>
      <c r="X32" s="7">
        <v>2</v>
      </c>
      <c r="Y32" s="7">
        <v>4</v>
      </c>
      <c r="Z32" s="7">
        <f t="shared" si="3"/>
        <v>6</v>
      </c>
      <c r="AA32" s="17" t="s">
        <v>171</v>
      </c>
      <c r="AB32" s="17" t="s">
        <v>172</v>
      </c>
    </row>
    <row r="33" spans="1:29" ht="59" customHeight="1">
      <c r="A33" s="2">
        <v>32</v>
      </c>
      <c r="B33" s="3" t="s">
        <v>173</v>
      </c>
      <c r="C33" s="3" t="s">
        <v>23</v>
      </c>
      <c r="D33" s="3" t="s">
        <v>24</v>
      </c>
      <c r="E33" s="3" t="s">
        <v>38</v>
      </c>
      <c r="F33" s="11">
        <v>1</v>
      </c>
      <c r="G33" s="5">
        <v>25591</v>
      </c>
      <c r="H33" s="5">
        <f t="shared" si="0"/>
        <v>50.188272210237301</v>
      </c>
      <c r="I33" s="3" t="s">
        <v>117</v>
      </c>
      <c r="J33" s="5">
        <v>3</v>
      </c>
      <c r="K33" s="3" t="s">
        <v>174</v>
      </c>
      <c r="L33" s="5">
        <v>7</v>
      </c>
      <c r="M33" s="5">
        <f t="shared" si="1"/>
        <v>12</v>
      </c>
      <c r="N33" s="14"/>
      <c r="O33" s="14" t="s">
        <v>95</v>
      </c>
      <c r="P33" s="14" t="s">
        <v>96</v>
      </c>
      <c r="Q33" s="14">
        <v>3</v>
      </c>
      <c r="R33" s="14" t="s">
        <v>174</v>
      </c>
      <c r="S33" s="14">
        <v>7</v>
      </c>
      <c r="T33" s="14">
        <f t="shared" si="2"/>
        <v>10</v>
      </c>
      <c r="V33" s="7" t="s">
        <v>95</v>
      </c>
      <c r="W33" s="7" t="s">
        <v>96</v>
      </c>
      <c r="X33" s="7">
        <v>3</v>
      </c>
      <c r="Y33" s="7">
        <v>4</v>
      </c>
      <c r="Z33" s="7">
        <f t="shared" si="3"/>
        <v>7</v>
      </c>
      <c r="AA33" s="7" t="s">
        <v>30</v>
      </c>
      <c r="AB33" s="7" t="s">
        <v>30</v>
      </c>
      <c r="AC33" s="17" t="s">
        <v>175</v>
      </c>
    </row>
    <row r="34" spans="1:29" ht="59" customHeight="1">
      <c r="A34" s="2">
        <v>33</v>
      </c>
      <c r="B34" s="3" t="s">
        <v>176</v>
      </c>
      <c r="C34" s="3" t="s">
        <v>23</v>
      </c>
      <c r="D34" s="3" t="s">
        <v>24</v>
      </c>
      <c r="E34" s="3" t="s">
        <v>25</v>
      </c>
      <c r="F34" s="11">
        <v>0.79</v>
      </c>
      <c r="G34" s="5">
        <v>12967</v>
      </c>
      <c r="H34" s="5">
        <f t="shared" ref="H34:H65" si="4">G34/509.9</f>
        <v>25.430476564032165</v>
      </c>
      <c r="I34" s="3" t="s">
        <v>177</v>
      </c>
      <c r="J34" s="5">
        <v>4</v>
      </c>
      <c r="K34" s="3" t="s">
        <v>178</v>
      </c>
      <c r="L34" s="5">
        <v>5</v>
      </c>
      <c r="M34" s="5">
        <f t="shared" si="1"/>
        <v>13</v>
      </c>
      <c r="O34" s="6" t="s">
        <v>179</v>
      </c>
      <c r="P34" s="13" t="s">
        <v>180</v>
      </c>
      <c r="Q34" s="6">
        <v>7</v>
      </c>
      <c r="R34" s="6" t="s">
        <v>178</v>
      </c>
      <c r="S34" s="6">
        <v>5</v>
      </c>
      <c r="T34" s="6">
        <f t="shared" si="2"/>
        <v>12</v>
      </c>
      <c r="V34" s="7" t="s">
        <v>179</v>
      </c>
      <c r="W34" s="7" t="s">
        <v>180</v>
      </c>
      <c r="X34" s="7">
        <v>7</v>
      </c>
      <c r="Y34" s="7">
        <v>5</v>
      </c>
      <c r="Z34" s="7">
        <f t="shared" si="3"/>
        <v>12</v>
      </c>
      <c r="AA34" s="7" t="s">
        <v>30</v>
      </c>
      <c r="AB34" s="7" t="s">
        <v>30</v>
      </c>
      <c r="AC34" s="7" t="s">
        <v>181</v>
      </c>
    </row>
    <row r="35" spans="1:29" ht="59" customHeight="1">
      <c r="A35" s="2">
        <v>34</v>
      </c>
      <c r="B35" s="3" t="s">
        <v>182</v>
      </c>
      <c r="C35" s="3" t="s">
        <v>23</v>
      </c>
      <c r="D35" s="3" t="s">
        <v>24</v>
      </c>
      <c r="E35" s="3" t="s">
        <v>38</v>
      </c>
      <c r="F35" s="11">
        <v>0.73910256410256403</v>
      </c>
      <c r="G35" s="5">
        <v>27189</v>
      </c>
      <c r="H35" s="5">
        <f t="shared" si="4"/>
        <v>53.32222004314572</v>
      </c>
      <c r="I35" s="3" t="s">
        <v>183</v>
      </c>
      <c r="J35" s="5">
        <v>3</v>
      </c>
      <c r="K35" s="3" t="s">
        <v>184</v>
      </c>
      <c r="L35" s="5">
        <v>5</v>
      </c>
      <c r="M35" s="5">
        <f t="shared" si="1"/>
        <v>12</v>
      </c>
      <c r="N35" s="14"/>
      <c r="O35" s="14" t="s">
        <v>95</v>
      </c>
      <c r="P35" s="14" t="s">
        <v>96</v>
      </c>
      <c r="Q35" s="14">
        <v>3</v>
      </c>
      <c r="R35" s="14" t="s">
        <v>184</v>
      </c>
      <c r="S35" s="14">
        <v>5</v>
      </c>
      <c r="T35" s="14">
        <f t="shared" si="2"/>
        <v>8</v>
      </c>
      <c r="V35" s="7" t="s">
        <v>95</v>
      </c>
      <c r="W35" s="7" t="s">
        <v>96</v>
      </c>
      <c r="X35" s="7">
        <v>3</v>
      </c>
      <c r="Y35" s="7">
        <v>4</v>
      </c>
      <c r="Z35" s="7">
        <f t="shared" si="3"/>
        <v>7</v>
      </c>
      <c r="AA35" s="7" t="s">
        <v>30</v>
      </c>
      <c r="AB35" s="7" t="s">
        <v>30</v>
      </c>
      <c r="AC35" s="7" t="s">
        <v>185</v>
      </c>
    </row>
    <row r="36" spans="1:29" ht="59" customHeight="1">
      <c r="A36" s="2">
        <v>35</v>
      </c>
      <c r="B36" s="3" t="s">
        <v>186</v>
      </c>
      <c r="C36" s="3" t="s">
        <v>23</v>
      </c>
      <c r="D36" s="3" t="s">
        <v>24</v>
      </c>
      <c r="E36" s="3" t="s">
        <v>25</v>
      </c>
      <c r="F36" s="11">
        <v>1</v>
      </c>
      <c r="G36" s="5">
        <v>78003</v>
      </c>
      <c r="H36" s="5">
        <f t="shared" si="4"/>
        <v>152.97705432437735</v>
      </c>
      <c r="I36" s="3" t="s">
        <v>187</v>
      </c>
      <c r="J36" s="5">
        <v>3</v>
      </c>
      <c r="K36" s="3" t="s">
        <v>188</v>
      </c>
      <c r="L36" s="5">
        <v>8</v>
      </c>
      <c r="M36" s="5">
        <f t="shared" si="1"/>
        <v>12</v>
      </c>
      <c r="P36" s="13" t="s">
        <v>189</v>
      </c>
      <c r="Q36" s="6">
        <v>2</v>
      </c>
      <c r="R36" s="6" t="s">
        <v>188</v>
      </c>
      <c r="S36" s="6">
        <v>8</v>
      </c>
      <c r="T36" s="6">
        <f t="shared" si="2"/>
        <v>10</v>
      </c>
      <c r="W36" s="7" t="s">
        <v>189</v>
      </c>
      <c r="X36" s="7">
        <v>2</v>
      </c>
      <c r="Y36" s="7">
        <v>5</v>
      </c>
      <c r="Z36" s="7">
        <f t="shared" si="3"/>
        <v>7</v>
      </c>
      <c r="AA36" s="17" t="s">
        <v>30</v>
      </c>
      <c r="AB36" s="17" t="s">
        <v>30</v>
      </c>
      <c r="AC36" s="17" t="s">
        <v>190</v>
      </c>
    </row>
    <row r="37" spans="1:29" ht="59" customHeight="1">
      <c r="A37" s="2">
        <v>36</v>
      </c>
      <c r="B37" s="3" t="s">
        <v>191</v>
      </c>
      <c r="C37" s="3" t="s">
        <v>23</v>
      </c>
      <c r="D37" s="3" t="s">
        <v>24</v>
      </c>
      <c r="E37" s="3" t="s">
        <v>25</v>
      </c>
      <c r="F37" s="11">
        <v>1</v>
      </c>
      <c r="G37" s="5">
        <v>8787</v>
      </c>
      <c r="H37" s="5">
        <f t="shared" si="4"/>
        <v>17.232790743282997</v>
      </c>
      <c r="I37" s="3" t="s">
        <v>192</v>
      </c>
      <c r="J37" s="5">
        <v>3</v>
      </c>
      <c r="K37" s="3" t="s">
        <v>193</v>
      </c>
      <c r="L37" s="5">
        <v>6</v>
      </c>
      <c r="M37" s="5">
        <f t="shared" si="1"/>
        <v>12</v>
      </c>
      <c r="P37" s="13" t="s">
        <v>40</v>
      </c>
      <c r="Q37" s="6">
        <v>3</v>
      </c>
      <c r="R37" s="6" t="s">
        <v>193</v>
      </c>
      <c r="S37" s="6">
        <v>6</v>
      </c>
      <c r="T37" s="6">
        <f t="shared" si="2"/>
        <v>9</v>
      </c>
      <c r="W37" s="7" t="s">
        <v>40</v>
      </c>
      <c r="X37" s="7">
        <v>3</v>
      </c>
      <c r="Y37" s="7">
        <v>6</v>
      </c>
      <c r="Z37" s="7">
        <f t="shared" si="3"/>
        <v>9</v>
      </c>
      <c r="AA37" s="7" t="s">
        <v>30</v>
      </c>
      <c r="AB37" s="7" t="s">
        <v>30</v>
      </c>
      <c r="AC37" s="17" t="s">
        <v>194</v>
      </c>
    </row>
    <row r="38" spans="1:29" ht="59" customHeight="1">
      <c r="A38" s="2">
        <v>37</v>
      </c>
      <c r="B38" s="3" t="s">
        <v>195</v>
      </c>
      <c r="C38" s="3" t="s">
        <v>23</v>
      </c>
      <c r="D38" s="3" t="s">
        <v>24</v>
      </c>
      <c r="E38" s="3" t="s">
        <v>38</v>
      </c>
      <c r="F38" s="11">
        <v>0.87368421052631595</v>
      </c>
      <c r="G38" s="5">
        <v>2612</v>
      </c>
      <c r="H38" s="5">
        <f t="shared" si="4"/>
        <v>5.1225730535399103</v>
      </c>
      <c r="I38" s="3" t="s">
        <v>69</v>
      </c>
      <c r="J38" s="5">
        <v>4</v>
      </c>
      <c r="K38" s="3" t="s">
        <v>196</v>
      </c>
      <c r="L38" s="5">
        <v>6</v>
      </c>
      <c r="M38" s="5">
        <f t="shared" si="1"/>
        <v>13</v>
      </c>
      <c r="O38" s="13"/>
      <c r="P38" s="13" t="s">
        <v>145</v>
      </c>
      <c r="Q38" s="6">
        <v>2</v>
      </c>
      <c r="R38" s="6" t="s">
        <v>196</v>
      </c>
      <c r="S38" s="6">
        <v>6</v>
      </c>
      <c r="T38" s="6">
        <f t="shared" si="2"/>
        <v>8</v>
      </c>
      <c r="V38" s="16"/>
      <c r="W38" s="16" t="s">
        <v>145</v>
      </c>
      <c r="X38" s="7">
        <v>2</v>
      </c>
      <c r="Y38" s="7">
        <v>10</v>
      </c>
      <c r="Z38" s="7">
        <f t="shared" si="3"/>
        <v>12</v>
      </c>
      <c r="AA38" s="17" t="s">
        <v>197</v>
      </c>
      <c r="AB38" s="17" t="s">
        <v>70</v>
      </c>
    </row>
    <row r="39" spans="1:29" ht="59" customHeight="1">
      <c r="A39" s="2">
        <v>38</v>
      </c>
      <c r="B39" s="3" t="s">
        <v>198</v>
      </c>
      <c r="C39" s="3" t="s">
        <v>23</v>
      </c>
      <c r="D39" s="3" t="s">
        <v>24</v>
      </c>
      <c r="E39" s="3" t="s">
        <v>38</v>
      </c>
      <c r="F39" s="11">
        <v>1</v>
      </c>
      <c r="G39" s="5">
        <v>15582</v>
      </c>
      <c r="H39" s="5">
        <f t="shared" si="4"/>
        <v>30.558933124141991</v>
      </c>
      <c r="I39" s="3" t="s">
        <v>199</v>
      </c>
      <c r="J39" s="5">
        <v>4</v>
      </c>
      <c r="K39" s="3" t="s">
        <v>111</v>
      </c>
      <c r="L39" s="5">
        <v>4</v>
      </c>
      <c r="M39" s="5">
        <f t="shared" si="1"/>
        <v>13</v>
      </c>
      <c r="O39" s="13" t="s">
        <v>78</v>
      </c>
      <c r="P39" s="13" t="s">
        <v>79</v>
      </c>
      <c r="Q39" s="6">
        <v>2</v>
      </c>
      <c r="R39" s="6" t="s">
        <v>111</v>
      </c>
      <c r="S39" s="6">
        <v>4</v>
      </c>
      <c r="T39" s="6">
        <f t="shared" si="2"/>
        <v>6</v>
      </c>
      <c r="V39" s="7" t="s">
        <v>78</v>
      </c>
      <c r="W39" s="16" t="s">
        <v>79</v>
      </c>
      <c r="X39" s="7">
        <v>2</v>
      </c>
      <c r="Y39" s="7">
        <v>7</v>
      </c>
      <c r="Z39" s="7">
        <f t="shared" si="3"/>
        <v>9</v>
      </c>
      <c r="AA39" s="17" t="s">
        <v>200</v>
      </c>
      <c r="AB39" s="17" t="s">
        <v>201</v>
      </c>
    </row>
    <row r="40" spans="1:29" ht="59" customHeight="1">
      <c r="A40" s="2">
        <v>39</v>
      </c>
      <c r="B40" s="3" t="s">
        <v>202</v>
      </c>
      <c r="C40" s="3" t="s">
        <v>23</v>
      </c>
      <c r="D40" s="3" t="s">
        <v>24</v>
      </c>
      <c r="E40" s="3" t="s">
        <v>25</v>
      </c>
      <c r="F40" s="11">
        <v>1</v>
      </c>
      <c r="G40" s="5">
        <v>184227</v>
      </c>
      <c r="H40" s="5">
        <f t="shared" si="4"/>
        <v>361.30025495195139</v>
      </c>
      <c r="I40" s="3" t="s">
        <v>78</v>
      </c>
      <c r="J40" s="5">
        <v>2</v>
      </c>
      <c r="K40" s="3" t="s">
        <v>65</v>
      </c>
      <c r="L40" s="5">
        <v>4</v>
      </c>
      <c r="M40" s="5">
        <f t="shared" si="1"/>
        <v>11</v>
      </c>
      <c r="O40" s="13"/>
      <c r="P40" s="13" t="s">
        <v>124</v>
      </c>
      <c r="Q40" s="6">
        <v>3</v>
      </c>
      <c r="R40" s="6" t="s">
        <v>65</v>
      </c>
      <c r="S40" s="6">
        <v>4</v>
      </c>
      <c r="T40" s="6">
        <f t="shared" si="2"/>
        <v>7</v>
      </c>
      <c r="V40" s="16"/>
      <c r="W40" s="16" t="s">
        <v>124</v>
      </c>
      <c r="X40" s="7">
        <v>3</v>
      </c>
      <c r="Y40" s="7">
        <v>4</v>
      </c>
      <c r="Z40" s="7">
        <f t="shared" si="3"/>
        <v>7</v>
      </c>
      <c r="AA40" s="17" t="s">
        <v>203</v>
      </c>
      <c r="AB40" s="17" t="s">
        <v>204</v>
      </c>
    </row>
    <row r="41" spans="1:29" ht="59" customHeight="1">
      <c r="A41" s="2">
        <v>40</v>
      </c>
      <c r="B41" s="3" t="s">
        <v>205</v>
      </c>
      <c r="C41" s="3" t="s">
        <v>23</v>
      </c>
      <c r="D41" s="3" t="s">
        <v>24</v>
      </c>
      <c r="E41" s="3" t="s">
        <v>25</v>
      </c>
      <c r="F41" s="11">
        <v>0.98</v>
      </c>
      <c r="G41" s="5">
        <v>108169</v>
      </c>
      <c r="H41" s="5">
        <f t="shared" si="4"/>
        <v>212.13767405373605</v>
      </c>
      <c r="I41" s="3" t="s">
        <v>206</v>
      </c>
      <c r="J41" s="5">
        <v>3</v>
      </c>
      <c r="K41" s="3" t="s">
        <v>83</v>
      </c>
      <c r="L41" s="5">
        <v>3</v>
      </c>
      <c r="M41" s="5">
        <f t="shared" si="1"/>
        <v>12</v>
      </c>
      <c r="P41" s="13" t="s">
        <v>207</v>
      </c>
      <c r="Q41" s="6">
        <v>5</v>
      </c>
      <c r="R41" s="6" t="s">
        <v>83</v>
      </c>
      <c r="S41" s="6">
        <v>3</v>
      </c>
      <c r="T41" s="6">
        <f t="shared" si="2"/>
        <v>8</v>
      </c>
      <c r="W41" s="7" t="s">
        <v>207</v>
      </c>
      <c r="X41" s="7">
        <v>5</v>
      </c>
      <c r="Y41" s="7">
        <v>1</v>
      </c>
      <c r="Z41" s="7">
        <f t="shared" si="3"/>
        <v>6</v>
      </c>
      <c r="AA41" s="7" t="s">
        <v>30</v>
      </c>
      <c r="AB41" s="7" t="s">
        <v>30</v>
      </c>
      <c r="AC41" s="17" t="s">
        <v>208</v>
      </c>
    </row>
    <row r="42" spans="1:29" ht="59" customHeight="1">
      <c r="A42" s="2">
        <v>41</v>
      </c>
      <c r="B42" s="3" t="s">
        <v>209</v>
      </c>
      <c r="C42" s="3" t="s">
        <v>23</v>
      </c>
      <c r="D42" s="3" t="s">
        <v>24</v>
      </c>
      <c r="E42" s="3" t="s">
        <v>25</v>
      </c>
      <c r="F42" s="11">
        <v>1</v>
      </c>
      <c r="G42" s="5">
        <v>49083</v>
      </c>
      <c r="H42" s="5">
        <f t="shared" si="4"/>
        <v>96.260050990390283</v>
      </c>
      <c r="I42" s="3" t="s">
        <v>210</v>
      </c>
      <c r="J42" s="5">
        <v>7</v>
      </c>
      <c r="K42" s="3" t="s">
        <v>211</v>
      </c>
      <c r="L42" s="5">
        <v>4</v>
      </c>
      <c r="M42" s="5">
        <f t="shared" si="1"/>
        <v>16</v>
      </c>
      <c r="P42" s="13" t="s">
        <v>145</v>
      </c>
      <c r="Q42" s="6">
        <v>2</v>
      </c>
      <c r="R42" s="6" t="s">
        <v>211</v>
      </c>
      <c r="S42" s="6">
        <v>4</v>
      </c>
      <c r="T42" s="6">
        <f t="shared" si="2"/>
        <v>6</v>
      </c>
      <c r="W42" s="7" t="s">
        <v>145</v>
      </c>
      <c r="X42" s="7">
        <v>2</v>
      </c>
      <c r="Y42" s="7">
        <v>9</v>
      </c>
      <c r="Z42" s="7">
        <f t="shared" si="3"/>
        <v>11</v>
      </c>
      <c r="AA42" s="17" t="s">
        <v>212</v>
      </c>
      <c r="AB42" s="7" t="s">
        <v>98</v>
      </c>
    </row>
    <row r="43" spans="1:29" ht="59" customHeight="1">
      <c r="A43" s="2">
        <v>42</v>
      </c>
      <c r="B43" s="3" t="s">
        <v>213</v>
      </c>
      <c r="C43" s="3" t="s">
        <v>23</v>
      </c>
      <c r="D43" s="3" t="s">
        <v>24</v>
      </c>
      <c r="E43" s="3" t="s">
        <v>25</v>
      </c>
      <c r="F43" s="11">
        <v>1</v>
      </c>
      <c r="G43" s="5">
        <v>176018</v>
      </c>
      <c r="H43" s="5">
        <f t="shared" si="4"/>
        <v>345.20101980780549</v>
      </c>
      <c r="I43" s="3" t="s">
        <v>214</v>
      </c>
      <c r="J43" s="5">
        <v>2</v>
      </c>
      <c r="K43" s="3" t="s">
        <v>215</v>
      </c>
      <c r="L43" s="5">
        <v>1</v>
      </c>
      <c r="M43" s="5">
        <f t="shared" si="1"/>
        <v>11</v>
      </c>
      <c r="P43" s="13" t="s">
        <v>145</v>
      </c>
      <c r="Q43" s="6">
        <v>2</v>
      </c>
      <c r="R43" s="6" t="s">
        <v>215</v>
      </c>
      <c r="S43" s="6">
        <v>1</v>
      </c>
      <c r="T43" s="6">
        <f t="shared" si="2"/>
        <v>3</v>
      </c>
      <c r="W43" s="7" t="s">
        <v>145</v>
      </c>
      <c r="X43" s="7">
        <v>2</v>
      </c>
      <c r="Y43" s="7">
        <v>11</v>
      </c>
      <c r="Z43" s="7">
        <f t="shared" si="3"/>
        <v>13</v>
      </c>
      <c r="AA43" s="17" t="s">
        <v>216</v>
      </c>
      <c r="AB43" s="17" t="s">
        <v>217</v>
      </c>
      <c r="AC43" s="17"/>
    </row>
    <row r="44" spans="1:29" ht="59" customHeight="1">
      <c r="A44" s="2">
        <v>43</v>
      </c>
      <c r="B44" s="3" t="s">
        <v>218</v>
      </c>
      <c r="C44" s="3" t="s">
        <v>23</v>
      </c>
      <c r="D44" s="3" t="s">
        <v>24</v>
      </c>
      <c r="E44" s="3" t="s">
        <v>38</v>
      </c>
      <c r="F44" s="11">
        <v>1</v>
      </c>
      <c r="G44" s="5">
        <v>43558</v>
      </c>
      <c r="H44" s="5">
        <f t="shared" si="4"/>
        <v>85.424593057462246</v>
      </c>
      <c r="I44" s="3" t="s">
        <v>214</v>
      </c>
      <c r="J44" s="5">
        <v>2</v>
      </c>
      <c r="K44" s="3" t="s">
        <v>219</v>
      </c>
      <c r="L44" s="5">
        <v>8</v>
      </c>
      <c r="M44" s="5">
        <f t="shared" si="1"/>
        <v>11</v>
      </c>
      <c r="N44" s="14"/>
      <c r="O44" s="14"/>
      <c r="P44" s="14" t="s">
        <v>207</v>
      </c>
      <c r="Q44" s="14">
        <v>5</v>
      </c>
      <c r="R44" s="14" t="s">
        <v>219</v>
      </c>
      <c r="S44" s="14">
        <v>8</v>
      </c>
      <c r="T44" s="14">
        <f t="shared" si="2"/>
        <v>13</v>
      </c>
      <c r="W44" s="7" t="s">
        <v>207</v>
      </c>
      <c r="X44" s="7">
        <v>5</v>
      </c>
      <c r="Y44" s="7">
        <v>6</v>
      </c>
      <c r="Z44" s="7">
        <f t="shared" si="3"/>
        <v>11</v>
      </c>
      <c r="AA44" s="7" t="s">
        <v>30</v>
      </c>
      <c r="AB44" s="7" t="s">
        <v>30</v>
      </c>
      <c r="AC44" s="7" t="s">
        <v>220</v>
      </c>
    </row>
    <row r="45" spans="1:29" ht="59" customHeight="1">
      <c r="A45" s="2">
        <v>44</v>
      </c>
      <c r="B45" s="3" t="s">
        <v>221</v>
      </c>
      <c r="C45" s="3" t="s">
        <v>23</v>
      </c>
      <c r="D45" s="3" t="s">
        <v>24</v>
      </c>
      <c r="E45" s="3" t="s">
        <v>25</v>
      </c>
      <c r="F45" s="11">
        <v>1</v>
      </c>
      <c r="G45" s="5">
        <v>13338</v>
      </c>
      <c r="H45" s="5">
        <f t="shared" si="4"/>
        <v>26.158070209845068</v>
      </c>
      <c r="I45" s="3" t="s">
        <v>26</v>
      </c>
      <c r="J45" s="5">
        <v>3</v>
      </c>
      <c r="K45" s="3" t="s">
        <v>200</v>
      </c>
      <c r="L45" s="5">
        <v>6</v>
      </c>
      <c r="M45" s="5">
        <f t="shared" si="1"/>
        <v>12</v>
      </c>
      <c r="P45" s="13" t="s">
        <v>128</v>
      </c>
      <c r="Q45" s="6">
        <v>4</v>
      </c>
      <c r="R45" s="6" t="s">
        <v>200</v>
      </c>
      <c r="S45" s="6">
        <v>6</v>
      </c>
      <c r="T45" s="6">
        <f t="shared" si="2"/>
        <v>10</v>
      </c>
      <c r="W45" s="7" t="s">
        <v>128</v>
      </c>
      <c r="X45" s="7">
        <v>4</v>
      </c>
      <c r="Y45" s="7">
        <v>7</v>
      </c>
      <c r="Z45" s="7">
        <f t="shared" si="3"/>
        <v>11</v>
      </c>
      <c r="AA45" s="17" t="s">
        <v>222</v>
      </c>
      <c r="AB45" s="17" t="s">
        <v>84</v>
      </c>
    </row>
    <row r="46" spans="1:29" ht="59" customHeight="1">
      <c r="A46" s="2">
        <v>45</v>
      </c>
      <c r="B46" s="3" t="s">
        <v>223</v>
      </c>
      <c r="C46" s="3" t="s">
        <v>23</v>
      </c>
      <c r="D46" s="3" t="s">
        <v>24</v>
      </c>
      <c r="E46" s="3" t="s">
        <v>38</v>
      </c>
      <c r="F46" s="11">
        <v>1</v>
      </c>
      <c r="G46" s="5">
        <v>76170</v>
      </c>
      <c r="H46" s="5">
        <f t="shared" si="4"/>
        <v>149.38223181015886</v>
      </c>
      <c r="I46" s="3" t="s">
        <v>33</v>
      </c>
      <c r="J46" s="5">
        <v>3</v>
      </c>
      <c r="K46" s="3" t="s">
        <v>224</v>
      </c>
      <c r="L46" s="5">
        <v>8</v>
      </c>
      <c r="M46" s="5">
        <f t="shared" si="1"/>
        <v>12</v>
      </c>
      <c r="O46" s="6" t="s">
        <v>119</v>
      </c>
      <c r="P46" s="13" t="s">
        <v>120</v>
      </c>
      <c r="Q46" s="6">
        <v>3</v>
      </c>
      <c r="R46" s="6" t="s">
        <v>224</v>
      </c>
      <c r="S46" s="6">
        <v>8</v>
      </c>
      <c r="T46" s="6">
        <f t="shared" si="2"/>
        <v>11</v>
      </c>
      <c r="V46" s="7" t="s">
        <v>119</v>
      </c>
      <c r="W46" s="7" t="s">
        <v>120</v>
      </c>
      <c r="X46" s="7">
        <v>3</v>
      </c>
      <c r="Y46" s="7">
        <v>9</v>
      </c>
      <c r="Z46" s="7">
        <f t="shared" si="3"/>
        <v>12</v>
      </c>
      <c r="AA46" s="7" t="s">
        <v>30</v>
      </c>
      <c r="AB46" s="7" t="s">
        <v>30</v>
      </c>
      <c r="AC46" s="7" t="s">
        <v>225</v>
      </c>
    </row>
    <row r="47" spans="1:29" ht="59" customHeight="1">
      <c r="A47" s="2">
        <v>46</v>
      </c>
      <c r="B47" s="3" t="s">
        <v>226</v>
      </c>
      <c r="C47" s="3" t="s">
        <v>23</v>
      </c>
      <c r="D47" s="3" t="s">
        <v>24</v>
      </c>
      <c r="E47" s="3" t="s">
        <v>25</v>
      </c>
      <c r="F47" s="11">
        <v>1</v>
      </c>
      <c r="G47" s="5">
        <v>172340</v>
      </c>
      <c r="H47" s="5">
        <f t="shared" si="4"/>
        <v>337.98784075308885</v>
      </c>
      <c r="I47" s="3" t="s">
        <v>114</v>
      </c>
      <c r="J47" s="5">
        <v>2</v>
      </c>
      <c r="K47" s="3" t="s">
        <v>65</v>
      </c>
      <c r="L47" s="5">
        <v>4</v>
      </c>
      <c r="M47" s="5">
        <f t="shared" si="1"/>
        <v>11</v>
      </c>
      <c r="O47" s="13"/>
      <c r="P47" s="13" t="s">
        <v>66</v>
      </c>
      <c r="Q47" s="6">
        <v>2</v>
      </c>
      <c r="R47" s="6" t="s">
        <v>65</v>
      </c>
      <c r="S47" s="6">
        <v>4</v>
      </c>
      <c r="T47" s="6">
        <f t="shared" si="2"/>
        <v>6</v>
      </c>
      <c r="V47" s="16"/>
      <c r="W47" s="16" t="s">
        <v>66</v>
      </c>
      <c r="X47" s="7">
        <v>2</v>
      </c>
      <c r="Y47" s="7">
        <v>5</v>
      </c>
      <c r="Z47" s="7">
        <f t="shared" si="3"/>
        <v>7</v>
      </c>
      <c r="AA47" s="17" t="s">
        <v>30</v>
      </c>
      <c r="AB47" s="17" t="s">
        <v>30</v>
      </c>
      <c r="AC47" s="17" t="s">
        <v>227</v>
      </c>
    </row>
    <row r="48" spans="1:29" ht="59" customHeight="1">
      <c r="A48" s="2">
        <v>47</v>
      </c>
      <c r="B48" s="3" t="s">
        <v>228</v>
      </c>
      <c r="C48" s="3" t="s">
        <v>23</v>
      </c>
      <c r="D48" s="3" t="s">
        <v>24</v>
      </c>
      <c r="E48" s="3" t="s">
        <v>38</v>
      </c>
      <c r="F48" s="11">
        <v>1</v>
      </c>
      <c r="G48" s="5">
        <v>4060</v>
      </c>
      <c r="H48" s="5">
        <f t="shared" si="4"/>
        <v>7.9623455579525402</v>
      </c>
      <c r="I48" s="3" t="s">
        <v>64</v>
      </c>
      <c r="J48" s="5">
        <v>3</v>
      </c>
      <c r="K48" s="3" t="s">
        <v>229</v>
      </c>
      <c r="L48" s="5">
        <v>4</v>
      </c>
      <c r="M48" s="5">
        <f t="shared" si="1"/>
        <v>12</v>
      </c>
      <c r="N48" s="14"/>
      <c r="O48" s="14" t="s">
        <v>28</v>
      </c>
      <c r="P48" s="14" t="s">
        <v>29</v>
      </c>
      <c r="Q48" s="14">
        <v>4</v>
      </c>
      <c r="R48" s="14" t="s">
        <v>229</v>
      </c>
      <c r="S48" s="14">
        <v>4</v>
      </c>
      <c r="T48" s="14">
        <f t="shared" si="2"/>
        <v>8</v>
      </c>
      <c r="V48" s="7" t="s">
        <v>28</v>
      </c>
      <c r="W48" s="7" t="s">
        <v>29</v>
      </c>
      <c r="X48" s="7">
        <v>4</v>
      </c>
      <c r="Y48" s="7">
        <v>10</v>
      </c>
      <c r="Z48" s="7">
        <f t="shared" si="3"/>
        <v>14</v>
      </c>
      <c r="AA48" s="7" t="s">
        <v>230</v>
      </c>
      <c r="AB48" s="17" t="s">
        <v>200</v>
      </c>
    </row>
    <row r="49" spans="1:29" ht="59" customHeight="1">
      <c r="A49" s="2">
        <v>48</v>
      </c>
      <c r="B49" s="3" t="s">
        <v>231</v>
      </c>
      <c r="C49" s="3" t="s">
        <v>23</v>
      </c>
      <c r="D49" s="3" t="s">
        <v>24</v>
      </c>
      <c r="E49" s="3" t="s">
        <v>25</v>
      </c>
      <c r="F49" s="11">
        <v>1</v>
      </c>
      <c r="G49" s="5">
        <v>10901</v>
      </c>
      <c r="H49" s="5">
        <f t="shared" si="4"/>
        <v>21.378701706216905</v>
      </c>
      <c r="I49" s="3" t="s">
        <v>26</v>
      </c>
      <c r="J49" s="5">
        <v>3</v>
      </c>
      <c r="K49" s="3" t="s">
        <v>171</v>
      </c>
      <c r="L49" s="5">
        <v>5</v>
      </c>
      <c r="M49" s="5">
        <f t="shared" si="1"/>
        <v>12</v>
      </c>
      <c r="P49" s="13" t="s">
        <v>128</v>
      </c>
      <c r="Q49" s="6">
        <v>4</v>
      </c>
      <c r="R49" s="6" t="s">
        <v>171</v>
      </c>
      <c r="S49" s="6">
        <v>5</v>
      </c>
      <c r="T49" s="6">
        <f t="shared" si="2"/>
        <v>9</v>
      </c>
      <c r="W49" s="7" t="s">
        <v>128</v>
      </c>
      <c r="X49" s="7">
        <v>4</v>
      </c>
      <c r="Y49" s="7">
        <v>2</v>
      </c>
      <c r="Z49" s="7">
        <f t="shared" si="3"/>
        <v>6</v>
      </c>
      <c r="AA49" s="7" t="s">
        <v>30</v>
      </c>
      <c r="AB49" s="7" t="s">
        <v>30</v>
      </c>
      <c r="AC49" s="7" t="s">
        <v>232</v>
      </c>
    </row>
    <row r="50" spans="1:29" ht="59" customHeight="1">
      <c r="A50" s="2">
        <v>49</v>
      </c>
      <c r="B50" s="3" t="s">
        <v>233</v>
      </c>
      <c r="C50" s="3" t="s">
        <v>23</v>
      </c>
      <c r="D50" s="3" t="s">
        <v>24</v>
      </c>
      <c r="E50" s="3" t="s">
        <v>25</v>
      </c>
      <c r="F50" s="11">
        <v>1</v>
      </c>
      <c r="G50" s="5">
        <v>36049</v>
      </c>
      <c r="H50" s="5">
        <f t="shared" si="4"/>
        <v>70.698176112963324</v>
      </c>
      <c r="I50" s="3" t="s">
        <v>187</v>
      </c>
      <c r="J50" s="5">
        <v>3</v>
      </c>
      <c r="K50" s="3" t="s">
        <v>216</v>
      </c>
      <c r="L50" s="5">
        <v>8</v>
      </c>
      <c r="M50" s="5">
        <f t="shared" si="1"/>
        <v>12</v>
      </c>
      <c r="N50" s="14"/>
      <c r="O50" s="14" t="s">
        <v>95</v>
      </c>
      <c r="P50" s="14" t="s">
        <v>96</v>
      </c>
      <c r="Q50" s="14">
        <v>3</v>
      </c>
      <c r="R50" s="14" t="s">
        <v>216</v>
      </c>
      <c r="S50" s="14">
        <v>8</v>
      </c>
      <c r="T50" s="14">
        <f t="shared" si="2"/>
        <v>11</v>
      </c>
      <c r="V50" s="7" t="s">
        <v>95</v>
      </c>
      <c r="W50" s="7" t="s">
        <v>96</v>
      </c>
      <c r="X50" s="7">
        <v>3</v>
      </c>
      <c r="Y50" s="7">
        <v>7</v>
      </c>
      <c r="Z50" s="7">
        <f t="shared" si="3"/>
        <v>10</v>
      </c>
      <c r="AA50" s="7" t="s">
        <v>30</v>
      </c>
      <c r="AB50" s="7" t="s">
        <v>30</v>
      </c>
      <c r="AC50" s="17" t="s">
        <v>234</v>
      </c>
    </row>
    <row r="51" spans="1:29" ht="59" customHeight="1">
      <c r="A51" s="2">
        <v>50</v>
      </c>
      <c r="B51" s="3" t="s">
        <v>235</v>
      </c>
      <c r="C51" s="3" t="s">
        <v>23</v>
      </c>
      <c r="D51" s="3" t="s">
        <v>24</v>
      </c>
      <c r="E51" s="3" t="s">
        <v>38</v>
      </c>
      <c r="F51" s="11">
        <v>1</v>
      </c>
      <c r="G51" s="5">
        <v>9275</v>
      </c>
      <c r="H51" s="5">
        <f t="shared" si="4"/>
        <v>18.189841145322614</v>
      </c>
      <c r="I51" s="3" t="s">
        <v>100</v>
      </c>
      <c r="J51" s="5">
        <v>3</v>
      </c>
      <c r="K51" s="3" t="s">
        <v>65</v>
      </c>
      <c r="L51" s="5">
        <v>4</v>
      </c>
      <c r="M51" s="5">
        <f t="shared" si="1"/>
        <v>12</v>
      </c>
      <c r="O51" s="6" t="s">
        <v>95</v>
      </c>
      <c r="P51" s="13" t="s">
        <v>96</v>
      </c>
      <c r="Q51" s="6">
        <v>3</v>
      </c>
      <c r="R51" s="6" t="s">
        <v>65</v>
      </c>
      <c r="S51" s="6">
        <v>4</v>
      </c>
      <c r="T51" s="6">
        <f t="shared" si="2"/>
        <v>7</v>
      </c>
      <c r="V51" s="7" t="s">
        <v>95</v>
      </c>
      <c r="W51" s="7" t="s">
        <v>96</v>
      </c>
      <c r="X51" s="7">
        <v>3</v>
      </c>
      <c r="Y51" s="7">
        <v>3</v>
      </c>
      <c r="Z51" s="7">
        <f t="shared" si="3"/>
        <v>6</v>
      </c>
      <c r="AA51" s="7" t="s">
        <v>30</v>
      </c>
      <c r="AB51" s="7" t="s">
        <v>30</v>
      </c>
      <c r="AC51" s="17" t="s">
        <v>236</v>
      </c>
    </row>
    <row r="52" spans="1:29" ht="59" customHeight="1">
      <c r="A52" s="2">
        <v>51</v>
      </c>
      <c r="B52" s="3" t="s">
        <v>237</v>
      </c>
      <c r="C52" s="3" t="s">
        <v>23</v>
      </c>
      <c r="D52" s="3" t="s">
        <v>24</v>
      </c>
      <c r="E52" s="3" t="s">
        <v>38</v>
      </c>
      <c r="F52" s="11">
        <v>1</v>
      </c>
      <c r="G52" s="5">
        <v>12875</v>
      </c>
      <c r="H52" s="5">
        <f t="shared" si="4"/>
        <v>25.250049029221419</v>
      </c>
      <c r="I52" s="3" t="s">
        <v>187</v>
      </c>
      <c r="J52" s="5">
        <v>3</v>
      </c>
      <c r="K52" s="3" t="s">
        <v>238</v>
      </c>
      <c r="L52" s="5">
        <v>9</v>
      </c>
      <c r="M52" s="5">
        <f t="shared" si="1"/>
        <v>12</v>
      </c>
      <c r="N52" s="14"/>
      <c r="O52" s="14" t="s">
        <v>119</v>
      </c>
      <c r="P52" s="14" t="s">
        <v>120</v>
      </c>
      <c r="Q52" s="14">
        <v>3</v>
      </c>
      <c r="R52" s="14" t="s">
        <v>238</v>
      </c>
      <c r="S52" s="14">
        <v>9</v>
      </c>
      <c r="T52" s="14">
        <f t="shared" si="2"/>
        <v>12</v>
      </c>
      <c r="V52" s="7" t="s">
        <v>119</v>
      </c>
      <c r="W52" s="7" t="s">
        <v>120</v>
      </c>
      <c r="X52" s="7">
        <v>3</v>
      </c>
      <c r="Y52" s="7">
        <v>9</v>
      </c>
      <c r="Z52" s="7">
        <f t="shared" si="3"/>
        <v>12</v>
      </c>
      <c r="AA52" s="16" t="s">
        <v>239</v>
      </c>
      <c r="AB52" s="17" t="s">
        <v>240</v>
      </c>
    </row>
    <row r="53" spans="1:29" ht="59" customHeight="1">
      <c r="A53" s="2">
        <v>52</v>
      </c>
      <c r="B53" s="3" t="s">
        <v>241</v>
      </c>
      <c r="C53" s="3" t="s">
        <v>23</v>
      </c>
      <c r="D53" s="3" t="s">
        <v>24</v>
      </c>
      <c r="E53" s="3" t="s">
        <v>38</v>
      </c>
      <c r="F53" s="11">
        <v>1</v>
      </c>
      <c r="G53" s="5">
        <v>12950</v>
      </c>
      <c r="H53" s="5">
        <f t="shared" si="4"/>
        <v>25.39713669346931</v>
      </c>
      <c r="I53" s="3" t="s">
        <v>192</v>
      </c>
      <c r="J53" s="5">
        <v>3</v>
      </c>
      <c r="K53" s="3" t="s">
        <v>242</v>
      </c>
      <c r="L53" s="5">
        <v>8</v>
      </c>
      <c r="M53" s="5">
        <f t="shared" si="1"/>
        <v>12</v>
      </c>
      <c r="N53" s="14"/>
      <c r="O53" s="14"/>
      <c r="P53" s="14" t="s">
        <v>189</v>
      </c>
      <c r="Q53" s="14">
        <v>2</v>
      </c>
      <c r="R53" s="14" t="s">
        <v>242</v>
      </c>
      <c r="S53" s="14">
        <v>8</v>
      </c>
      <c r="T53" s="14">
        <f t="shared" si="2"/>
        <v>10</v>
      </c>
      <c r="W53" s="7" t="s">
        <v>189</v>
      </c>
      <c r="X53" s="7">
        <v>2</v>
      </c>
      <c r="Y53" s="7">
        <v>9</v>
      </c>
      <c r="Z53" s="7">
        <f t="shared" si="3"/>
        <v>11</v>
      </c>
      <c r="AA53" s="7" t="s">
        <v>30</v>
      </c>
      <c r="AB53" s="17" t="s">
        <v>30</v>
      </c>
      <c r="AC53" s="7" t="s">
        <v>243</v>
      </c>
    </row>
    <row r="54" spans="1:29" ht="59" customHeight="1">
      <c r="A54" s="2">
        <v>53</v>
      </c>
      <c r="B54" s="3" t="s">
        <v>244</v>
      </c>
      <c r="C54" s="3" t="s">
        <v>23</v>
      </c>
      <c r="D54" s="3" t="s">
        <v>24</v>
      </c>
      <c r="E54" s="3" t="s">
        <v>25</v>
      </c>
      <c r="F54" s="11">
        <v>1</v>
      </c>
      <c r="G54" s="5">
        <v>24893</v>
      </c>
      <c r="H54" s="5">
        <f t="shared" si="4"/>
        <v>48.819376348303592</v>
      </c>
      <c r="I54" s="3" t="s">
        <v>245</v>
      </c>
      <c r="J54" s="5">
        <v>4</v>
      </c>
      <c r="K54" s="3" t="s">
        <v>177</v>
      </c>
      <c r="L54" s="5">
        <v>4</v>
      </c>
      <c r="M54" s="5">
        <f t="shared" si="1"/>
        <v>13</v>
      </c>
      <c r="P54" s="13" t="s">
        <v>60</v>
      </c>
      <c r="Q54" s="6">
        <v>2</v>
      </c>
      <c r="R54" s="6" t="s">
        <v>177</v>
      </c>
      <c r="S54" s="6">
        <v>4</v>
      </c>
      <c r="T54" s="6">
        <f t="shared" si="2"/>
        <v>6</v>
      </c>
      <c r="W54" s="7" t="s">
        <v>60</v>
      </c>
      <c r="X54" s="7">
        <v>2</v>
      </c>
      <c r="Y54" s="7">
        <v>6</v>
      </c>
      <c r="Z54" s="7">
        <f t="shared" si="3"/>
        <v>8</v>
      </c>
      <c r="AA54" s="17" t="s">
        <v>77</v>
      </c>
      <c r="AB54" s="17" t="s">
        <v>73</v>
      </c>
    </row>
    <row r="55" spans="1:29" ht="59" customHeight="1">
      <c r="A55" s="2">
        <v>54</v>
      </c>
      <c r="B55" s="3" t="s">
        <v>246</v>
      </c>
      <c r="C55" s="3" t="s">
        <v>23</v>
      </c>
      <c r="D55" s="3" t="s">
        <v>24</v>
      </c>
      <c r="E55" s="3" t="s">
        <v>38</v>
      </c>
      <c r="F55" s="11">
        <v>0.78519593613933203</v>
      </c>
      <c r="G55" s="5">
        <v>10166</v>
      </c>
      <c r="H55" s="5">
        <f t="shared" si="4"/>
        <v>19.937242596587566</v>
      </c>
      <c r="I55" s="3" t="s">
        <v>43</v>
      </c>
      <c r="J55" s="5">
        <v>5</v>
      </c>
      <c r="K55" s="3" t="s">
        <v>178</v>
      </c>
      <c r="L55" s="5">
        <v>5</v>
      </c>
      <c r="M55" s="5">
        <f t="shared" si="1"/>
        <v>14</v>
      </c>
      <c r="P55" s="13" t="s">
        <v>124</v>
      </c>
      <c r="Q55" s="6">
        <v>3</v>
      </c>
      <c r="R55" s="6" t="s">
        <v>178</v>
      </c>
      <c r="S55" s="6">
        <v>5</v>
      </c>
      <c r="T55" s="6">
        <f t="shared" si="2"/>
        <v>8</v>
      </c>
      <c r="W55" s="7" t="s">
        <v>124</v>
      </c>
      <c r="X55" s="7">
        <v>3</v>
      </c>
      <c r="Y55" s="7">
        <v>5</v>
      </c>
      <c r="Z55" s="7">
        <f t="shared" si="3"/>
        <v>8</v>
      </c>
      <c r="AA55" s="7" t="s">
        <v>30</v>
      </c>
      <c r="AB55" s="7" t="s">
        <v>30</v>
      </c>
      <c r="AC55" s="7" t="s">
        <v>247</v>
      </c>
    </row>
    <row r="56" spans="1:29" ht="59" customHeight="1">
      <c r="A56" s="2">
        <v>55</v>
      </c>
      <c r="B56" s="3" t="s">
        <v>248</v>
      </c>
      <c r="C56" s="3" t="s">
        <v>23</v>
      </c>
      <c r="D56" s="3" t="s">
        <v>24</v>
      </c>
      <c r="E56" s="3" t="s">
        <v>38</v>
      </c>
      <c r="F56" s="11">
        <v>1</v>
      </c>
      <c r="G56" s="5">
        <v>192003</v>
      </c>
      <c r="H56" s="5">
        <f t="shared" si="4"/>
        <v>376.55030398117282</v>
      </c>
      <c r="I56" s="3" t="s">
        <v>206</v>
      </c>
      <c r="J56" s="5">
        <v>3</v>
      </c>
      <c r="K56" s="3" t="s">
        <v>249</v>
      </c>
      <c r="L56" s="5">
        <v>6</v>
      </c>
      <c r="M56" s="5">
        <f t="shared" si="1"/>
        <v>12</v>
      </c>
      <c r="P56" s="13" t="s">
        <v>250</v>
      </c>
      <c r="Q56" s="6">
        <v>7</v>
      </c>
      <c r="R56" s="6" t="s">
        <v>249</v>
      </c>
      <c r="S56" s="6">
        <v>6</v>
      </c>
      <c r="T56" s="6">
        <f t="shared" si="2"/>
        <v>13</v>
      </c>
      <c r="W56" s="7" t="s">
        <v>250</v>
      </c>
      <c r="X56" s="7">
        <v>7</v>
      </c>
      <c r="Y56" s="7">
        <v>5</v>
      </c>
      <c r="Z56" s="7">
        <f t="shared" si="3"/>
        <v>12</v>
      </c>
      <c r="AA56" s="7" t="s">
        <v>30</v>
      </c>
      <c r="AB56" s="7" t="s">
        <v>30</v>
      </c>
      <c r="AC56" s="17" t="s">
        <v>227</v>
      </c>
    </row>
    <row r="57" spans="1:29" ht="59" customHeight="1">
      <c r="A57" s="2">
        <v>56</v>
      </c>
      <c r="B57" s="3" t="s">
        <v>251</v>
      </c>
      <c r="C57" s="3" t="s">
        <v>23</v>
      </c>
      <c r="D57" s="3" t="s">
        <v>24</v>
      </c>
      <c r="E57" s="3" t="s">
        <v>38</v>
      </c>
      <c r="F57" s="11">
        <v>1</v>
      </c>
      <c r="G57" s="5">
        <v>352820</v>
      </c>
      <c r="H57" s="5">
        <f t="shared" si="4"/>
        <v>691.93959599921561</v>
      </c>
      <c r="I57" s="3" t="s">
        <v>117</v>
      </c>
      <c r="J57" s="5">
        <v>3</v>
      </c>
      <c r="K57" s="3" t="s">
        <v>39</v>
      </c>
      <c r="L57" s="5">
        <v>6</v>
      </c>
      <c r="M57" s="5">
        <f t="shared" si="1"/>
        <v>12</v>
      </c>
      <c r="N57" s="14"/>
      <c r="O57" s="14" t="s">
        <v>252</v>
      </c>
      <c r="P57" s="14" t="s">
        <v>253</v>
      </c>
      <c r="Q57" s="14">
        <v>4</v>
      </c>
      <c r="R57" s="14" t="s">
        <v>39</v>
      </c>
      <c r="S57" s="14">
        <v>6</v>
      </c>
      <c r="T57" s="14">
        <f t="shared" si="2"/>
        <v>10</v>
      </c>
      <c r="V57" s="7" t="s">
        <v>252</v>
      </c>
      <c r="W57" s="7" t="s">
        <v>253</v>
      </c>
      <c r="X57" s="7">
        <v>4</v>
      </c>
      <c r="Y57" s="7">
        <v>6</v>
      </c>
      <c r="Z57" s="7">
        <f t="shared" si="3"/>
        <v>10</v>
      </c>
      <c r="AA57" s="7" t="s">
        <v>30</v>
      </c>
      <c r="AB57" s="7" t="s">
        <v>30</v>
      </c>
      <c r="AC57" s="7" t="s">
        <v>254</v>
      </c>
    </row>
    <row r="58" spans="1:29" ht="59" customHeight="1">
      <c r="A58" s="2">
        <v>57</v>
      </c>
      <c r="B58" s="3" t="s">
        <v>255</v>
      </c>
      <c r="C58" s="3" t="s">
        <v>23</v>
      </c>
      <c r="D58" s="3" t="s">
        <v>24</v>
      </c>
      <c r="E58" s="3" t="s">
        <v>25</v>
      </c>
      <c r="F58" s="11">
        <v>1</v>
      </c>
      <c r="G58" s="5">
        <v>74582</v>
      </c>
      <c r="H58" s="5">
        <f t="shared" si="4"/>
        <v>146.26789566581684</v>
      </c>
      <c r="I58" s="3" t="s">
        <v>58</v>
      </c>
      <c r="J58" s="5">
        <v>4</v>
      </c>
      <c r="K58" s="3" t="s">
        <v>256</v>
      </c>
      <c r="L58" s="5">
        <v>3</v>
      </c>
      <c r="M58" s="5">
        <f t="shared" si="1"/>
        <v>13</v>
      </c>
      <c r="P58" s="13" t="s">
        <v>189</v>
      </c>
      <c r="Q58" s="6">
        <v>2</v>
      </c>
      <c r="R58" s="6" t="s">
        <v>256</v>
      </c>
      <c r="S58" s="6">
        <v>3</v>
      </c>
      <c r="T58" s="6">
        <f t="shared" si="2"/>
        <v>5</v>
      </c>
      <c r="W58" s="7" t="s">
        <v>189</v>
      </c>
      <c r="X58" s="7">
        <v>2</v>
      </c>
      <c r="Y58" s="7">
        <v>3</v>
      </c>
      <c r="Z58" s="7">
        <f t="shared" si="3"/>
        <v>5</v>
      </c>
      <c r="AA58" s="17" t="s">
        <v>30</v>
      </c>
      <c r="AB58" s="7" t="s">
        <v>30</v>
      </c>
      <c r="AC58" s="17" t="s">
        <v>257</v>
      </c>
    </row>
    <row r="59" spans="1:29" ht="59" customHeight="1">
      <c r="A59" s="2">
        <v>58</v>
      </c>
      <c r="B59" s="3" t="s">
        <v>258</v>
      </c>
      <c r="C59" s="3" t="s">
        <v>23</v>
      </c>
      <c r="D59" s="3" t="s">
        <v>24</v>
      </c>
      <c r="E59" s="3" t="s">
        <v>38</v>
      </c>
      <c r="F59" s="11">
        <v>1</v>
      </c>
      <c r="G59" s="5">
        <v>4534</v>
      </c>
      <c r="H59" s="5">
        <f t="shared" si="4"/>
        <v>8.8919395959992151</v>
      </c>
      <c r="I59" s="3" t="s">
        <v>135</v>
      </c>
      <c r="J59" s="5">
        <v>5</v>
      </c>
      <c r="K59" s="3" t="s">
        <v>259</v>
      </c>
      <c r="L59" s="5">
        <v>10</v>
      </c>
      <c r="M59" s="5">
        <f t="shared" si="1"/>
        <v>14</v>
      </c>
      <c r="P59" s="13" t="s">
        <v>159</v>
      </c>
      <c r="Q59" s="6">
        <v>3</v>
      </c>
      <c r="R59" s="6" t="s">
        <v>259</v>
      </c>
      <c r="S59" s="6">
        <v>10</v>
      </c>
      <c r="T59" s="6">
        <f t="shared" si="2"/>
        <v>13</v>
      </c>
      <c r="W59" s="7" t="s">
        <v>159</v>
      </c>
      <c r="X59" s="7">
        <v>3</v>
      </c>
      <c r="Y59" s="7">
        <v>9</v>
      </c>
      <c r="Z59" s="7">
        <f t="shared" si="3"/>
        <v>12</v>
      </c>
      <c r="AA59" s="17" t="s">
        <v>260</v>
      </c>
      <c r="AB59" s="7" t="s">
        <v>261</v>
      </c>
    </row>
    <row r="60" spans="1:29" ht="59" customHeight="1">
      <c r="A60" s="2">
        <v>59</v>
      </c>
      <c r="B60" s="3" t="s">
        <v>262</v>
      </c>
      <c r="C60" s="3" t="s">
        <v>23</v>
      </c>
      <c r="D60" s="3" t="s">
        <v>24</v>
      </c>
      <c r="E60" s="3" t="s">
        <v>38</v>
      </c>
      <c r="F60" s="11">
        <v>1</v>
      </c>
      <c r="G60" s="5">
        <v>356760</v>
      </c>
      <c r="H60" s="5">
        <f t="shared" si="4"/>
        <v>699.6666012943715</v>
      </c>
      <c r="I60" s="3" t="s">
        <v>135</v>
      </c>
      <c r="J60" s="5">
        <v>5</v>
      </c>
      <c r="K60" s="3" t="s">
        <v>263</v>
      </c>
      <c r="L60" s="5">
        <v>7</v>
      </c>
      <c r="M60" s="5">
        <f t="shared" si="1"/>
        <v>14</v>
      </c>
      <c r="N60" s="14"/>
      <c r="O60" s="14"/>
      <c r="P60" s="14" t="s">
        <v>124</v>
      </c>
      <c r="Q60" s="14">
        <v>3</v>
      </c>
      <c r="R60" s="14" t="s">
        <v>263</v>
      </c>
      <c r="S60" s="14">
        <v>7</v>
      </c>
      <c r="T60" s="14">
        <f t="shared" si="2"/>
        <v>10</v>
      </c>
      <c r="W60" s="7" t="s">
        <v>124</v>
      </c>
      <c r="X60" s="7">
        <v>3</v>
      </c>
      <c r="Y60" s="7">
        <v>9</v>
      </c>
      <c r="Z60" s="7">
        <f t="shared" si="3"/>
        <v>12</v>
      </c>
      <c r="AA60" s="17" t="s">
        <v>264</v>
      </c>
      <c r="AB60" s="17" t="s">
        <v>265</v>
      </c>
    </row>
    <row r="61" spans="1:29" ht="59" customHeight="1">
      <c r="A61" s="2">
        <v>60</v>
      </c>
      <c r="B61" s="3" t="s">
        <v>266</v>
      </c>
      <c r="C61" s="3" t="s">
        <v>23</v>
      </c>
      <c r="D61" s="3" t="s">
        <v>24</v>
      </c>
      <c r="E61" s="3" t="s">
        <v>25</v>
      </c>
      <c r="F61" s="11">
        <v>1</v>
      </c>
      <c r="G61" s="5">
        <v>27471</v>
      </c>
      <c r="H61" s="5">
        <f t="shared" si="4"/>
        <v>53.875269660717791</v>
      </c>
      <c r="I61" s="3" t="s">
        <v>43</v>
      </c>
      <c r="J61" s="5">
        <v>5</v>
      </c>
      <c r="K61" s="3" t="s">
        <v>267</v>
      </c>
      <c r="L61" s="5">
        <v>7</v>
      </c>
      <c r="M61" s="5">
        <f t="shared" si="1"/>
        <v>14</v>
      </c>
      <c r="P61" s="13" t="s">
        <v>145</v>
      </c>
      <c r="Q61" s="6">
        <v>2</v>
      </c>
      <c r="R61" s="6" t="s">
        <v>267</v>
      </c>
      <c r="S61" s="6">
        <v>7</v>
      </c>
      <c r="T61" s="6">
        <f t="shared" si="2"/>
        <v>9</v>
      </c>
      <c r="W61" s="7" t="s">
        <v>145</v>
      </c>
      <c r="X61" s="7">
        <v>2</v>
      </c>
      <c r="Y61" s="7">
        <v>12</v>
      </c>
      <c r="Z61" s="7">
        <f t="shared" si="3"/>
        <v>14</v>
      </c>
      <c r="AA61" s="17" t="s">
        <v>268</v>
      </c>
      <c r="AB61" s="17" t="s">
        <v>269</v>
      </c>
      <c r="AC61" s="17"/>
    </row>
    <row r="62" spans="1:29" ht="59" customHeight="1">
      <c r="A62" s="2">
        <v>61</v>
      </c>
      <c r="B62" s="3" t="s">
        <v>270</v>
      </c>
      <c r="C62" s="3" t="s">
        <v>23</v>
      </c>
      <c r="D62" s="3" t="s">
        <v>24</v>
      </c>
      <c r="E62" s="3" t="s">
        <v>38</v>
      </c>
      <c r="F62" s="11">
        <v>0.73475177304964501</v>
      </c>
      <c r="G62" s="5">
        <v>167254</v>
      </c>
      <c r="H62" s="5">
        <f t="shared" si="4"/>
        <v>328.01333594822518</v>
      </c>
      <c r="I62" s="3" t="s">
        <v>114</v>
      </c>
      <c r="J62" s="5">
        <v>2</v>
      </c>
      <c r="K62" s="3" t="s">
        <v>239</v>
      </c>
      <c r="L62" s="5">
        <v>8</v>
      </c>
      <c r="M62" s="5">
        <f t="shared" si="1"/>
        <v>11</v>
      </c>
      <c r="N62" s="14"/>
      <c r="O62" s="14"/>
      <c r="P62" s="14" t="s">
        <v>128</v>
      </c>
      <c r="Q62" s="14">
        <v>4</v>
      </c>
      <c r="R62" s="14" t="s">
        <v>239</v>
      </c>
      <c r="S62" s="14">
        <v>8</v>
      </c>
      <c r="T62" s="14">
        <f t="shared" si="2"/>
        <v>12</v>
      </c>
      <c r="W62" s="7" t="s">
        <v>128</v>
      </c>
      <c r="X62" s="7">
        <v>4</v>
      </c>
      <c r="Y62" s="7">
        <v>7</v>
      </c>
      <c r="Z62" s="7">
        <f t="shared" si="3"/>
        <v>11</v>
      </c>
      <c r="AA62" s="17" t="s">
        <v>271</v>
      </c>
      <c r="AB62" s="17" t="s">
        <v>148</v>
      </c>
    </row>
    <row r="63" spans="1:29" ht="59" customHeight="1">
      <c r="A63" s="2">
        <v>62</v>
      </c>
      <c r="B63" s="3" t="s">
        <v>272</v>
      </c>
      <c r="C63" s="3" t="s">
        <v>23</v>
      </c>
      <c r="D63" s="3" t="s">
        <v>24</v>
      </c>
      <c r="E63" s="3" t="s">
        <v>25</v>
      </c>
      <c r="F63" s="11">
        <v>1</v>
      </c>
      <c r="G63" s="5">
        <v>8573</v>
      </c>
      <c r="H63" s="5">
        <f t="shared" si="4"/>
        <v>16.813100607962348</v>
      </c>
      <c r="I63" s="3" t="s">
        <v>26</v>
      </c>
      <c r="J63" s="5">
        <v>3</v>
      </c>
      <c r="K63" s="3" t="s">
        <v>74</v>
      </c>
      <c r="L63" s="5">
        <v>11</v>
      </c>
      <c r="M63" s="5">
        <f t="shared" si="1"/>
        <v>12</v>
      </c>
      <c r="P63" s="13" t="s">
        <v>273</v>
      </c>
      <c r="Q63" s="6">
        <v>2</v>
      </c>
      <c r="R63" s="6" t="s">
        <v>74</v>
      </c>
      <c r="S63" s="6">
        <v>11</v>
      </c>
      <c r="T63" s="6">
        <f t="shared" si="2"/>
        <v>13</v>
      </c>
      <c r="W63" s="7" t="s">
        <v>273</v>
      </c>
      <c r="X63" s="7">
        <v>2</v>
      </c>
      <c r="Y63" s="7">
        <v>12</v>
      </c>
      <c r="Z63" s="7">
        <f t="shared" si="3"/>
        <v>14</v>
      </c>
      <c r="AA63" s="17" t="s">
        <v>274</v>
      </c>
      <c r="AB63" s="17" t="s">
        <v>275</v>
      </c>
    </row>
    <row r="64" spans="1:29" ht="59" customHeight="1">
      <c r="A64" s="2">
        <v>63</v>
      </c>
      <c r="B64" s="3" t="s">
        <v>276</v>
      </c>
      <c r="C64" s="3" t="s">
        <v>23</v>
      </c>
      <c r="D64" s="3" t="s">
        <v>24</v>
      </c>
      <c r="E64" s="3" t="s">
        <v>38</v>
      </c>
      <c r="F64" s="11">
        <v>1</v>
      </c>
      <c r="G64" s="5">
        <v>9675</v>
      </c>
      <c r="H64" s="5">
        <f t="shared" si="4"/>
        <v>18.974308687978034</v>
      </c>
      <c r="I64" s="3" t="s">
        <v>58</v>
      </c>
      <c r="J64" s="5">
        <v>4</v>
      </c>
      <c r="K64" s="3" t="s">
        <v>277</v>
      </c>
      <c r="L64" s="5">
        <v>5</v>
      </c>
      <c r="M64" s="5">
        <f t="shared" si="1"/>
        <v>13</v>
      </c>
      <c r="O64" s="6" t="s">
        <v>278</v>
      </c>
      <c r="P64" s="13" t="s">
        <v>279</v>
      </c>
      <c r="Q64" s="6">
        <v>6</v>
      </c>
      <c r="R64" s="6" t="s">
        <v>277</v>
      </c>
      <c r="S64" s="6">
        <v>5</v>
      </c>
      <c r="T64" s="6">
        <f t="shared" si="2"/>
        <v>11</v>
      </c>
      <c r="V64" s="7" t="s">
        <v>278</v>
      </c>
      <c r="W64" s="7" t="s">
        <v>279</v>
      </c>
      <c r="X64" s="7">
        <v>6</v>
      </c>
      <c r="Y64" s="7">
        <v>7</v>
      </c>
      <c r="Z64" s="7">
        <f t="shared" si="3"/>
        <v>13</v>
      </c>
      <c r="AA64" s="17" t="s">
        <v>30</v>
      </c>
      <c r="AB64" s="7" t="s">
        <v>30</v>
      </c>
      <c r="AC64" s="7" t="s">
        <v>280</v>
      </c>
    </row>
    <row r="65" spans="1:29" ht="59" customHeight="1">
      <c r="A65" s="2">
        <v>64</v>
      </c>
      <c r="B65" s="3" t="s">
        <v>281</v>
      </c>
      <c r="C65" s="3" t="s">
        <v>23</v>
      </c>
      <c r="D65" s="3" t="s">
        <v>24</v>
      </c>
      <c r="E65" s="3" t="s">
        <v>25</v>
      </c>
      <c r="F65" s="11">
        <v>1</v>
      </c>
      <c r="G65" s="5">
        <v>6630</v>
      </c>
      <c r="H65" s="5">
        <f t="shared" si="4"/>
        <v>13.00254951951363</v>
      </c>
      <c r="I65" s="3" t="s">
        <v>114</v>
      </c>
      <c r="J65" s="5">
        <v>2</v>
      </c>
      <c r="K65" s="3" t="s">
        <v>282</v>
      </c>
      <c r="L65" s="5">
        <v>9</v>
      </c>
      <c r="M65" s="5">
        <f t="shared" si="1"/>
        <v>11</v>
      </c>
      <c r="P65" s="13" t="s">
        <v>283</v>
      </c>
      <c r="Q65" s="6">
        <v>7</v>
      </c>
      <c r="R65" s="6" t="s">
        <v>282</v>
      </c>
      <c r="S65" s="6">
        <v>9</v>
      </c>
      <c r="T65" s="6">
        <f t="shared" si="2"/>
        <v>16</v>
      </c>
      <c r="W65" s="7" t="s">
        <v>283</v>
      </c>
      <c r="X65" s="7">
        <v>7</v>
      </c>
      <c r="Y65" s="7">
        <v>6</v>
      </c>
      <c r="Z65" s="7">
        <f t="shared" si="3"/>
        <v>13</v>
      </c>
      <c r="AA65" s="17" t="s">
        <v>217</v>
      </c>
      <c r="AB65" s="17" t="s">
        <v>151</v>
      </c>
    </row>
    <row r="66" spans="1:29" ht="59" customHeight="1">
      <c r="A66" s="2">
        <v>65</v>
      </c>
      <c r="B66" s="3" t="s">
        <v>284</v>
      </c>
      <c r="C66" s="3" t="s">
        <v>23</v>
      </c>
      <c r="D66" s="3" t="s">
        <v>24</v>
      </c>
      <c r="E66" s="3" t="s">
        <v>38</v>
      </c>
      <c r="F66" s="11">
        <v>1</v>
      </c>
      <c r="G66" s="5">
        <v>201133</v>
      </c>
      <c r="H66" s="5">
        <f t="shared" ref="H66:H81" si="5">G66/509.9</f>
        <v>394.45577564228284</v>
      </c>
      <c r="I66" s="3" t="s">
        <v>26</v>
      </c>
      <c r="J66" s="5">
        <v>3</v>
      </c>
      <c r="K66" s="3" t="s">
        <v>285</v>
      </c>
      <c r="L66" s="5">
        <v>4</v>
      </c>
      <c r="M66" s="5">
        <f t="shared" si="1"/>
        <v>12</v>
      </c>
      <c r="O66" s="6" t="s">
        <v>286</v>
      </c>
      <c r="P66" s="13" t="s">
        <v>287</v>
      </c>
      <c r="Q66" s="6">
        <v>3</v>
      </c>
      <c r="R66" s="6" t="s">
        <v>285</v>
      </c>
      <c r="S66" s="6">
        <v>4</v>
      </c>
      <c r="T66" s="6">
        <f t="shared" si="2"/>
        <v>7</v>
      </c>
      <c r="V66" s="7" t="s">
        <v>286</v>
      </c>
      <c r="W66" s="7" t="s">
        <v>287</v>
      </c>
      <c r="X66" s="7">
        <v>3</v>
      </c>
      <c r="Y66" s="7">
        <v>7</v>
      </c>
      <c r="Z66" s="7">
        <f t="shared" si="3"/>
        <v>10</v>
      </c>
      <c r="AA66" s="17" t="s">
        <v>30</v>
      </c>
      <c r="AB66" s="17" t="s">
        <v>30</v>
      </c>
      <c r="AC66" s="7" t="s">
        <v>288</v>
      </c>
    </row>
    <row r="67" spans="1:29" ht="59" customHeight="1">
      <c r="A67" s="2">
        <v>66</v>
      </c>
      <c r="B67" s="3" t="s">
        <v>289</v>
      </c>
      <c r="C67" s="3" t="s">
        <v>23</v>
      </c>
      <c r="D67" s="3" t="s">
        <v>24</v>
      </c>
      <c r="E67" s="3" t="s">
        <v>38</v>
      </c>
      <c r="F67" s="11">
        <v>1</v>
      </c>
      <c r="G67" s="5">
        <v>17525</v>
      </c>
      <c r="H67" s="5">
        <f t="shared" si="5"/>
        <v>34.369484212590706</v>
      </c>
      <c r="I67" s="3" t="s">
        <v>58</v>
      </c>
      <c r="J67" s="5">
        <v>4</v>
      </c>
      <c r="K67" s="3" t="s">
        <v>171</v>
      </c>
      <c r="L67" s="5">
        <v>5</v>
      </c>
      <c r="M67" s="5">
        <f t="shared" ref="M67:M81" si="6">J67+9</f>
        <v>13</v>
      </c>
      <c r="P67" s="13" t="s">
        <v>124</v>
      </c>
      <c r="Q67" s="6">
        <v>3</v>
      </c>
      <c r="R67" s="6" t="s">
        <v>171</v>
      </c>
      <c r="S67" s="6">
        <v>5</v>
      </c>
      <c r="T67" s="6">
        <f t="shared" ref="T67:T81" si="7">Q67+S67</f>
        <v>8</v>
      </c>
      <c r="W67" s="7" t="s">
        <v>124</v>
      </c>
      <c r="X67" s="7">
        <v>3</v>
      </c>
      <c r="Y67" s="7">
        <v>5</v>
      </c>
      <c r="Z67" s="7">
        <f t="shared" ref="Z67:Z81" si="8">X67+Y67</f>
        <v>8</v>
      </c>
      <c r="AA67" s="17" t="s">
        <v>30</v>
      </c>
      <c r="AB67" s="7" t="s">
        <v>30</v>
      </c>
      <c r="AC67" s="17" t="s">
        <v>290</v>
      </c>
    </row>
    <row r="68" spans="1:29" ht="59" customHeight="1">
      <c r="A68" s="2">
        <v>67</v>
      </c>
      <c r="B68" s="3" t="s">
        <v>291</v>
      </c>
      <c r="C68" s="3" t="s">
        <v>23</v>
      </c>
      <c r="D68" s="3" t="s">
        <v>24</v>
      </c>
      <c r="E68" s="3" t="s">
        <v>38</v>
      </c>
      <c r="F68" s="11">
        <v>1</v>
      </c>
      <c r="G68" s="5">
        <v>13638</v>
      </c>
      <c r="H68" s="5">
        <f t="shared" si="5"/>
        <v>26.746420866836637</v>
      </c>
      <c r="I68" s="3" t="s">
        <v>187</v>
      </c>
      <c r="J68" s="5">
        <v>3</v>
      </c>
      <c r="K68" s="3" t="s">
        <v>282</v>
      </c>
      <c r="L68" s="5">
        <v>9</v>
      </c>
      <c r="M68" s="5">
        <f t="shared" si="6"/>
        <v>12</v>
      </c>
      <c r="O68" s="6" t="s">
        <v>78</v>
      </c>
      <c r="P68" s="13" t="s">
        <v>79</v>
      </c>
      <c r="Q68" s="6">
        <v>2</v>
      </c>
      <c r="R68" s="6" t="s">
        <v>282</v>
      </c>
      <c r="S68" s="6">
        <v>9</v>
      </c>
      <c r="T68" s="6">
        <f t="shared" si="7"/>
        <v>11</v>
      </c>
      <c r="V68" s="7" t="s">
        <v>78</v>
      </c>
      <c r="W68" s="7" t="s">
        <v>79</v>
      </c>
      <c r="X68" s="7">
        <v>2</v>
      </c>
      <c r="Y68" s="7">
        <v>6</v>
      </c>
      <c r="Z68" s="7">
        <f t="shared" si="8"/>
        <v>8</v>
      </c>
      <c r="AA68" s="7" t="s">
        <v>30</v>
      </c>
      <c r="AB68" s="7" t="s">
        <v>30</v>
      </c>
      <c r="AC68" s="7" t="s">
        <v>292</v>
      </c>
    </row>
    <row r="69" spans="1:29" ht="59" customHeight="1">
      <c r="A69" s="2">
        <v>68</v>
      </c>
      <c r="B69" s="3" t="s">
        <v>293</v>
      </c>
      <c r="C69" s="3" t="s">
        <v>23</v>
      </c>
      <c r="D69" s="3" t="s">
        <v>24</v>
      </c>
      <c r="E69" s="3" t="s">
        <v>25</v>
      </c>
      <c r="F69" s="11">
        <v>1</v>
      </c>
      <c r="G69" s="5">
        <v>16205</v>
      </c>
      <c r="H69" s="5">
        <f t="shared" si="5"/>
        <v>31.780741321827811</v>
      </c>
      <c r="I69" s="3" t="s">
        <v>199</v>
      </c>
      <c r="J69" s="5">
        <v>4</v>
      </c>
      <c r="K69" s="3" t="s">
        <v>261</v>
      </c>
      <c r="L69" s="5">
        <v>9</v>
      </c>
      <c r="M69" s="5">
        <f t="shared" si="6"/>
        <v>13</v>
      </c>
      <c r="O69" s="6" t="s">
        <v>78</v>
      </c>
      <c r="P69" s="13" t="s">
        <v>79</v>
      </c>
      <c r="Q69" s="6">
        <v>2</v>
      </c>
      <c r="R69" s="6" t="s">
        <v>261</v>
      </c>
      <c r="S69" s="6">
        <v>9</v>
      </c>
      <c r="T69" s="6">
        <f t="shared" si="7"/>
        <v>11</v>
      </c>
      <c r="V69" s="7" t="s">
        <v>78</v>
      </c>
      <c r="W69" s="7" t="s">
        <v>79</v>
      </c>
      <c r="X69" s="7">
        <v>2</v>
      </c>
      <c r="Y69" s="7">
        <v>9</v>
      </c>
      <c r="Z69" s="7">
        <f t="shared" si="8"/>
        <v>11</v>
      </c>
      <c r="AA69" s="17" t="s">
        <v>294</v>
      </c>
      <c r="AB69" s="17" t="s">
        <v>85</v>
      </c>
    </row>
    <row r="70" spans="1:29" ht="59" customHeight="1">
      <c r="A70" s="2">
        <v>69</v>
      </c>
      <c r="B70" s="3" t="s">
        <v>295</v>
      </c>
      <c r="C70" s="3" t="s">
        <v>23</v>
      </c>
      <c r="D70" s="3" t="s">
        <v>24</v>
      </c>
      <c r="E70" s="3" t="s">
        <v>25</v>
      </c>
      <c r="F70" s="11">
        <v>1</v>
      </c>
      <c r="G70" s="5">
        <v>22412</v>
      </c>
      <c r="H70" s="5">
        <f t="shared" si="5"/>
        <v>43.953716414983333</v>
      </c>
      <c r="I70" s="3" t="s">
        <v>58</v>
      </c>
      <c r="J70" s="5">
        <v>4</v>
      </c>
      <c r="K70" s="3" t="s">
        <v>133</v>
      </c>
      <c r="L70" s="5">
        <v>8</v>
      </c>
      <c r="M70" s="5">
        <f t="shared" si="6"/>
        <v>13</v>
      </c>
      <c r="N70" s="14"/>
      <c r="O70" s="14" t="s">
        <v>252</v>
      </c>
      <c r="P70" s="14" t="s">
        <v>253</v>
      </c>
      <c r="Q70" s="14">
        <v>4</v>
      </c>
      <c r="R70" s="14" t="s">
        <v>133</v>
      </c>
      <c r="S70" s="14">
        <v>8</v>
      </c>
      <c r="T70" s="14">
        <f t="shared" si="7"/>
        <v>12</v>
      </c>
      <c r="V70" s="7" t="s">
        <v>252</v>
      </c>
      <c r="W70" s="7" t="s">
        <v>253</v>
      </c>
      <c r="X70" s="7">
        <v>4</v>
      </c>
      <c r="Y70" s="7">
        <v>7</v>
      </c>
      <c r="Z70" s="7">
        <f t="shared" si="8"/>
        <v>11</v>
      </c>
      <c r="AA70" s="7" t="s">
        <v>30</v>
      </c>
      <c r="AB70" s="7" t="s">
        <v>30</v>
      </c>
      <c r="AC70" s="7" t="s">
        <v>296</v>
      </c>
    </row>
    <row r="71" spans="1:29" ht="59" customHeight="1">
      <c r="A71" s="2">
        <v>70</v>
      </c>
      <c r="B71" s="3" t="s">
        <v>297</v>
      </c>
      <c r="C71" s="3" t="s">
        <v>23</v>
      </c>
      <c r="D71" s="3" t="s">
        <v>24</v>
      </c>
      <c r="E71" s="3" t="s">
        <v>38</v>
      </c>
      <c r="F71" s="11">
        <v>1</v>
      </c>
      <c r="G71" s="5">
        <v>2016</v>
      </c>
      <c r="H71" s="5">
        <f t="shared" si="5"/>
        <v>3.9537164149833304</v>
      </c>
      <c r="I71" s="3" t="s">
        <v>298</v>
      </c>
      <c r="J71" s="5">
        <v>5</v>
      </c>
      <c r="K71" s="3" t="s">
        <v>299</v>
      </c>
      <c r="L71" s="5">
        <v>8</v>
      </c>
      <c r="M71" s="5">
        <f t="shared" si="6"/>
        <v>14</v>
      </c>
      <c r="O71" s="6" t="s">
        <v>278</v>
      </c>
      <c r="P71" s="13" t="s">
        <v>279</v>
      </c>
      <c r="Q71" s="6">
        <v>6</v>
      </c>
      <c r="R71" s="6" t="s">
        <v>299</v>
      </c>
      <c r="S71" s="6">
        <v>8</v>
      </c>
      <c r="T71" s="6">
        <f t="shared" si="7"/>
        <v>14</v>
      </c>
      <c r="V71" s="7" t="s">
        <v>278</v>
      </c>
      <c r="W71" s="7" t="s">
        <v>279</v>
      </c>
      <c r="X71" s="7">
        <v>6</v>
      </c>
      <c r="Y71" s="7">
        <v>8</v>
      </c>
      <c r="Z71" s="7">
        <f t="shared" si="8"/>
        <v>14</v>
      </c>
      <c r="AA71" s="7" t="s">
        <v>30</v>
      </c>
      <c r="AB71" s="7" t="s">
        <v>30</v>
      </c>
      <c r="AC71" s="7" t="s">
        <v>300</v>
      </c>
    </row>
    <row r="72" spans="1:29" ht="59" customHeight="1">
      <c r="A72" s="2">
        <v>71</v>
      </c>
      <c r="B72" s="3" t="s">
        <v>301</v>
      </c>
      <c r="C72" s="3" t="s">
        <v>23</v>
      </c>
      <c r="D72" s="3" t="s">
        <v>24</v>
      </c>
      <c r="E72" s="3" t="s">
        <v>38</v>
      </c>
      <c r="F72" s="11">
        <v>1</v>
      </c>
      <c r="G72" s="5">
        <v>6552</v>
      </c>
      <c r="H72" s="5">
        <f t="shared" si="5"/>
        <v>12.849578348695823</v>
      </c>
      <c r="I72" s="3" t="s">
        <v>117</v>
      </c>
      <c r="J72" s="5">
        <v>3</v>
      </c>
      <c r="K72" s="3" t="s">
        <v>88</v>
      </c>
      <c r="L72" s="5">
        <v>5</v>
      </c>
      <c r="M72" s="5">
        <f t="shared" si="6"/>
        <v>12</v>
      </c>
      <c r="P72" s="13" t="s">
        <v>167</v>
      </c>
      <c r="Q72" s="6">
        <v>3</v>
      </c>
      <c r="R72" s="6" t="s">
        <v>88</v>
      </c>
      <c r="S72" s="6">
        <v>5</v>
      </c>
      <c r="T72" s="6">
        <f t="shared" si="7"/>
        <v>8</v>
      </c>
      <c r="W72" s="7" t="s">
        <v>167</v>
      </c>
      <c r="X72" s="7">
        <v>3</v>
      </c>
      <c r="Y72" s="7">
        <v>3</v>
      </c>
      <c r="Z72" s="7">
        <f t="shared" si="8"/>
        <v>6</v>
      </c>
      <c r="AA72" s="7" t="s">
        <v>30</v>
      </c>
      <c r="AB72" s="7" t="s">
        <v>30</v>
      </c>
      <c r="AC72" s="7" t="s">
        <v>302</v>
      </c>
    </row>
    <row r="73" spans="1:29" ht="59" customHeight="1">
      <c r="A73" s="2">
        <v>72</v>
      </c>
      <c r="B73" s="3" t="s">
        <v>303</v>
      </c>
      <c r="C73" s="3" t="s">
        <v>23</v>
      </c>
      <c r="D73" s="3" t="s">
        <v>24</v>
      </c>
      <c r="E73" s="3" t="s">
        <v>25</v>
      </c>
      <c r="F73" s="11">
        <v>1</v>
      </c>
      <c r="G73" s="5">
        <v>10363</v>
      </c>
      <c r="H73" s="5">
        <f t="shared" si="5"/>
        <v>20.323592861345364</v>
      </c>
      <c r="I73" s="3" t="s">
        <v>26</v>
      </c>
      <c r="J73" s="5">
        <v>3</v>
      </c>
      <c r="K73" s="3" t="s">
        <v>304</v>
      </c>
      <c r="L73" s="5">
        <v>11</v>
      </c>
      <c r="M73" s="5">
        <f t="shared" si="6"/>
        <v>12</v>
      </c>
      <c r="O73" s="6" t="s">
        <v>252</v>
      </c>
      <c r="P73" s="13" t="s">
        <v>253</v>
      </c>
      <c r="Q73" s="6">
        <v>4</v>
      </c>
      <c r="R73" s="6" t="s">
        <v>304</v>
      </c>
      <c r="S73" s="6">
        <v>11</v>
      </c>
      <c r="T73" s="6">
        <f t="shared" si="7"/>
        <v>15</v>
      </c>
      <c r="V73" s="7" t="s">
        <v>252</v>
      </c>
      <c r="W73" s="7" t="s">
        <v>253</v>
      </c>
      <c r="X73" s="7">
        <v>4</v>
      </c>
      <c r="Y73" s="7">
        <v>10</v>
      </c>
      <c r="Z73" s="7">
        <f t="shared" si="8"/>
        <v>14</v>
      </c>
      <c r="AA73" s="17" t="s">
        <v>299</v>
      </c>
      <c r="AB73" s="17" t="s">
        <v>305</v>
      </c>
    </row>
    <row r="74" spans="1:29" ht="59" customHeight="1">
      <c r="A74" s="2">
        <v>73</v>
      </c>
      <c r="B74" s="3" t="s">
        <v>306</v>
      </c>
      <c r="C74" s="3" t="s">
        <v>23</v>
      </c>
      <c r="D74" s="3" t="s">
        <v>24</v>
      </c>
      <c r="E74" s="3" t="s">
        <v>25</v>
      </c>
      <c r="F74" s="11">
        <v>1</v>
      </c>
      <c r="G74" s="5">
        <v>9958</v>
      </c>
      <c r="H74" s="5">
        <f t="shared" si="5"/>
        <v>19.529319474406748</v>
      </c>
      <c r="I74" s="3" t="s">
        <v>199</v>
      </c>
      <c r="J74" s="5">
        <v>4</v>
      </c>
      <c r="K74" s="3" t="s">
        <v>107</v>
      </c>
      <c r="L74" s="5">
        <v>2</v>
      </c>
      <c r="M74" s="5">
        <f t="shared" si="6"/>
        <v>13</v>
      </c>
      <c r="N74" s="14"/>
      <c r="O74" s="14" t="s">
        <v>119</v>
      </c>
      <c r="P74" s="14" t="s">
        <v>120</v>
      </c>
      <c r="Q74" s="14">
        <v>3</v>
      </c>
      <c r="R74" s="14" t="s">
        <v>107</v>
      </c>
      <c r="S74" s="14">
        <v>2</v>
      </c>
      <c r="T74" s="14">
        <f t="shared" si="7"/>
        <v>5</v>
      </c>
      <c r="V74" s="7" t="s">
        <v>119</v>
      </c>
      <c r="W74" s="7" t="s">
        <v>120</v>
      </c>
      <c r="X74" s="7">
        <v>3</v>
      </c>
      <c r="Y74" s="7">
        <v>4</v>
      </c>
      <c r="Z74" s="7">
        <f t="shared" si="8"/>
        <v>7</v>
      </c>
      <c r="AA74" s="7" t="s">
        <v>307</v>
      </c>
      <c r="AB74" s="17" t="s">
        <v>308</v>
      </c>
    </row>
    <row r="75" spans="1:29" ht="59" customHeight="1">
      <c r="A75" s="2">
        <v>74</v>
      </c>
      <c r="B75" s="3" t="s">
        <v>309</v>
      </c>
      <c r="C75" s="3" t="s">
        <v>23</v>
      </c>
      <c r="D75" s="3" t="s">
        <v>24</v>
      </c>
      <c r="E75" s="3" t="s">
        <v>38</v>
      </c>
      <c r="F75" s="11">
        <v>1</v>
      </c>
      <c r="G75" s="5">
        <v>5773</v>
      </c>
      <c r="H75" s="5">
        <f t="shared" si="5"/>
        <v>11.321827809374387</v>
      </c>
      <c r="I75" s="3" t="s">
        <v>114</v>
      </c>
      <c r="J75" s="5">
        <v>2</v>
      </c>
      <c r="K75" s="3" t="s">
        <v>310</v>
      </c>
      <c r="L75" s="5">
        <v>9</v>
      </c>
      <c r="M75" s="5">
        <f t="shared" si="6"/>
        <v>11</v>
      </c>
      <c r="N75" s="14"/>
      <c r="O75" s="14" t="s">
        <v>179</v>
      </c>
      <c r="P75" s="14" t="s">
        <v>180</v>
      </c>
      <c r="Q75" s="14">
        <v>7</v>
      </c>
      <c r="R75" s="14" t="s">
        <v>310</v>
      </c>
      <c r="S75" s="14">
        <v>9</v>
      </c>
      <c r="T75" s="14">
        <f t="shared" si="7"/>
        <v>16</v>
      </c>
      <c r="V75" s="7" t="s">
        <v>179</v>
      </c>
      <c r="W75" s="7" t="s">
        <v>180</v>
      </c>
      <c r="X75" s="7">
        <v>7</v>
      </c>
      <c r="Y75" s="7">
        <v>6</v>
      </c>
      <c r="Z75" s="7">
        <f t="shared" si="8"/>
        <v>13</v>
      </c>
      <c r="AA75" s="7" t="s">
        <v>30</v>
      </c>
      <c r="AB75" s="7" t="s">
        <v>30</v>
      </c>
      <c r="AC75" s="17" t="s">
        <v>311</v>
      </c>
    </row>
    <row r="76" spans="1:29" ht="59" customHeight="1">
      <c r="A76" s="2">
        <v>75</v>
      </c>
      <c r="B76" s="3" t="s">
        <v>312</v>
      </c>
      <c r="C76" s="3" t="s">
        <v>23</v>
      </c>
      <c r="D76" s="3" t="s">
        <v>24</v>
      </c>
      <c r="E76" s="3" t="s">
        <v>38</v>
      </c>
      <c r="F76" s="11">
        <v>1</v>
      </c>
      <c r="G76" s="5">
        <v>8528</v>
      </c>
      <c r="H76" s="5">
        <f t="shared" si="5"/>
        <v>16.724848009413613</v>
      </c>
      <c r="I76" s="3" t="s">
        <v>298</v>
      </c>
      <c r="J76" s="5">
        <v>5</v>
      </c>
      <c r="K76" s="3" t="s">
        <v>148</v>
      </c>
      <c r="L76" s="5">
        <v>6</v>
      </c>
      <c r="M76" s="5">
        <f t="shared" si="6"/>
        <v>14</v>
      </c>
      <c r="N76" s="14"/>
      <c r="O76" s="14"/>
      <c r="P76" s="14" t="s">
        <v>159</v>
      </c>
      <c r="Q76" s="14">
        <v>3</v>
      </c>
      <c r="R76" s="14" t="s">
        <v>148</v>
      </c>
      <c r="S76" s="14">
        <v>6</v>
      </c>
      <c r="T76" s="14">
        <f t="shared" si="7"/>
        <v>9</v>
      </c>
      <c r="W76" s="7" t="s">
        <v>159</v>
      </c>
      <c r="X76" s="7">
        <v>3</v>
      </c>
      <c r="Y76" s="7">
        <v>9</v>
      </c>
      <c r="Z76" s="7">
        <f t="shared" si="8"/>
        <v>12</v>
      </c>
      <c r="AA76" s="17" t="s">
        <v>240</v>
      </c>
      <c r="AB76" s="17" t="s">
        <v>313</v>
      </c>
    </row>
    <row r="77" spans="1:29" ht="59" customHeight="1">
      <c r="A77" s="2">
        <v>76</v>
      </c>
      <c r="B77" s="3" t="s">
        <v>314</v>
      </c>
      <c r="C77" s="3" t="s">
        <v>23</v>
      </c>
      <c r="D77" s="3" t="s">
        <v>24</v>
      </c>
      <c r="E77" s="3" t="s">
        <v>38</v>
      </c>
      <c r="F77" s="11">
        <v>1</v>
      </c>
      <c r="G77" s="5">
        <v>9927</v>
      </c>
      <c r="H77" s="5">
        <f t="shared" si="5"/>
        <v>19.468523239850953</v>
      </c>
      <c r="I77" s="3" t="s">
        <v>26</v>
      </c>
      <c r="J77" s="5">
        <v>3</v>
      </c>
      <c r="K77" s="3" t="s">
        <v>315</v>
      </c>
      <c r="L77" s="5">
        <v>7</v>
      </c>
      <c r="M77" s="5">
        <f t="shared" si="6"/>
        <v>12</v>
      </c>
      <c r="N77" s="14"/>
      <c r="O77" s="14" t="s">
        <v>78</v>
      </c>
      <c r="P77" s="14" t="s">
        <v>79</v>
      </c>
      <c r="Q77" s="14">
        <v>2</v>
      </c>
      <c r="R77" s="14" t="s">
        <v>315</v>
      </c>
      <c r="S77" s="14">
        <v>7</v>
      </c>
      <c r="T77" s="14">
        <f t="shared" si="7"/>
        <v>9</v>
      </c>
      <c r="V77" s="7" t="s">
        <v>78</v>
      </c>
      <c r="W77" s="7" t="s">
        <v>79</v>
      </c>
      <c r="X77" s="7">
        <v>2</v>
      </c>
      <c r="Y77" s="7">
        <v>6</v>
      </c>
      <c r="Z77" s="7">
        <f t="shared" si="8"/>
        <v>8</v>
      </c>
      <c r="AA77" s="17" t="s">
        <v>316</v>
      </c>
      <c r="AB77" s="17" t="s">
        <v>317</v>
      </c>
    </row>
    <row r="78" spans="1:29" ht="59" customHeight="1">
      <c r="A78" s="2">
        <v>77</v>
      </c>
      <c r="B78" s="3" t="s">
        <v>318</v>
      </c>
      <c r="C78" s="3" t="s">
        <v>23</v>
      </c>
      <c r="D78" s="3" t="s">
        <v>24</v>
      </c>
      <c r="E78" s="3" t="s">
        <v>38</v>
      </c>
      <c r="F78" s="11">
        <v>1</v>
      </c>
      <c r="G78" s="5">
        <v>2315</v>
      </c>
      <c r="H78" s="5">
        <f t="shared" si="5"/>
        <v>4.5401059031182589</v>
      </c>
      <c r="I78" s="3" t="s">
        <v>187</v>
      </c>
      <c r="J78" s="5">
        <v>3</v>
      </c>
      <c r="K78" s="3" t="s">
        <v>319</v>
      </c>
      <c r="L78" s="5">
        <v>7</v>
      </c>
      <c r="M78" s="5">
        <f t="shared" si="6"/>
        <v>12</v>
      </c>
      <c r="O78" s="6" t="s">
        <v>278</v>
      </c>
      <c r="P78" s="13" t="s">
        <v>279</v>
      </c>
      <c r="Q78" s="6">
        <v>6</v>
      </c>
      <c r="R78" s="6" t="s">
        <v>319</v>
      </c>
      <c r="S78" s="6">
        <v>7</v>
      </c>
      <c r="T78" s="6">
        <f t="shared" si="7"/>
        <v>13</v>
      </c>
      <c r="V78" s="7" t="s">
        <v>278</v>
      </c>
      <c r="W78" s="7" t="s">
        <v>279</v>
      </c>
      <c r="X78" s="7">
        <v>6</v>
      </c>
      <c r="Y78" s="7">
        <v>10</v>
      </c>
      <c r="Z78" s="7">
        <f t="shared" si="8"/>
        <v>16</v>
      </c>
      <c r="AA78" s="17" t="s">
        <v>320</v>
      </c>
      <c r="AB78" s="17" t="s">
        <v>321</v>
      </c>
    </row>
    <row r="79" spans="1:29" ht="59" customHeight="1">
      <c r="A79" s="2">
        <v>78</v>
      </c>
      <c r="B79" s="3" t="s">
        <v>322</v>
      </c>
      <c r="C79" s="3" t="s">
        <v>23</v>
      </c>
      <c r="D79" s="3" t="s">
        <v>24</v>
      </c>
      <c r="E79" s="3" t="s">
        <v>38</v>
      </c>
      <c r="F79" s="11">
        <v>1</v>
      </c>
      <c r="G79" s="5">
        <v>16742</v>
      </c>
      <c r="H79" s="5">
        <f t="shared" si="5"/>
        <v>32.833888997842713</v>
      </c>
      <c r="I79" s="3" t="s">
        <v>206</v>
      </c>
      <c r="J79" s="5">
        <v>3</v>
      </c>
      <c r="K79" s="3" t="s">
        <v>323</v>
      </c>
      <c r="L79" s="5">
        <v>3</v>
      </c>
      <c r="M79" s="5">
        <f t="shared" si="6"/>
        <v>12</v>
      </c>
      <c r="P79" s="13" t="s">
        <v>40</v>
      </c>
      <c r="Q79" s="6">
        <v>3</v>
      </c>
      <c r="R79" s="6" t="s">
        <v>323</v>
      </c>
      <c r="S79" s="6">
        <v>3</v>
      </c>
      <c r="T79" s="6">
        <f t="shared" si="7"/>
        <v>6</v>
      </c>
      <c r="W79" s="7" t="s">
        <v>40</v>
      </c>
      <c r="X79" s="7">
        <v>3</v>
      </c>
      <c r="Y79" s="7">
        <v>9</v>
      </c>
      <c r="Z79" s="7">
        <f t="shared" si="8"/>
        <v>12</v>
      </c>
      <c r="AA79" s="17" t="s">
        <v>324</v>
      </c>
      <c r="AB79" s="17" t="s">
        <v>260</v>
      </c>
    </row>
    <row r="80" spans="1:29" ht="59" customHeight="1">
      <c r="A80" s="2">
        <v>79</v>
      </c>
      <c r="B80" s="3" t="s">
        <v>325</v>
      </c>
      <c r="C80" s="3" t="s">
        <v>23</v>
      </c>
      <c r="D80" s="3" t="s">
        <v>24</v>
      </c>
      <c r="E80" s="3" t="s">
        <v>38</v>
      </c>
      <c r="F80" s="11">
        <v>1</v>
      </c>
      <c r="G80" s="5">
        <v>5896</v>
      </c>
      <c r="H80" s="5">
        <f t="shared" si="5"/>
        <v>11.56305157874093</v>
      </c>
      <c r="I80" s="3" t="s">
        <v>166</v>
      </c>
      <c r="J80" s="5">
        <v>5</v>
      </c>
      <c r="K80" s="3" t="s">
        <v>326</v>
      </c>
      <c r="L80" s="5">
        <v>9</v>
      </c>
      <c r="M80" s="5">
        <f t="shared" si="6"/>
        <v>14</v>
      </c>
      <c r="N80" s="14"/>
      <c r="O80" s="14"/>
      <c r="P80" s="14" t="s">
        <v>124</v>
      </c>
      <c r="Q80" s="14">
        <v>3</v>
      </c>
      <c r="R80" s="14" t="s">
        <v>326</v>
      </c>
      <c r="S80" s="14">
        <v>9</v>
      </c>
      <c r="T80" s="14">
        <f t="shared" si="7"/>
        <v>12</v>
      </c>
      <c r="W80" s="7" t="s">
        <v>124</v>
      </c>
      <c r="X80" s="7">
        <v>3</v>
      </c>
      <c r="Y80" s="7">
        <v>6</v>
      </c>
      <c r="Z80" s="7">
        <f t="shared" si="8"/>
        <v>9</v>
      </c>
      <c r="AA80" s="17" t="s">
        <v>327</v>
      </c>
      <c r="AB80" s="17" t="s">
        <v>328</v>
      </c>
    </row>
    <row r="81" spans="1:29" ht="59" customHeight="1">
      <c r="A81" s="2">
        <v>80</v>
      </c>
      <c r="B81" s="3" t="s">
        <v>329</v>
      </c>
      <c r="C81" s="3" t="s">
        <v>23</v>
      </c>
      <c r="D81" s="3" t="s">
        <v>24</v>
      </c>
      <c r="E81" s="3" t="s">
        <v>38</v>
      </c>
      <c r="F81" s="11">
        <v>1</v>
      </c>
      <c r="G81" s="5">
        <v>154998</v>
      </c>
      <c r="H81" s="5">
        <f t="shared" si="5"/>
        <v>303.97725044126298</v>
      </c>
      <c r="I81" s="3" t="s">
        <v>58</v>
      </c>
      <c r="J81" s="5">
        <v>4</v>
      </c>
      <c r="K81" s="3" t="s">
        <v>330</v>
      </c>
      <c r="L81" s="5">
        <v>10</v>
      </c>
      <c r="M81" s="5">
        <f t="shared" si="6"/>
        <v>13</v>
      </c>
      <c r="N81" s="14"/>
      <c r="O81" s="14" t="s">
        <v>252</v>
      </c>
      <c r="P81" s="14" t="s">
        <v>253</v>
      </c>
      <c r="Q81" s="14">
        <v>4</v>
      </c>
      <c r="R81" s="14" t="s">
        <v>330</v>
      </c>
      <c r="S81" s="14">
        <v>10</v>
      </c>
      <c r="T81" s="14">
        <f t="shared" si="7"/>
        <v>14</v>
      </c>
      <c r="V81" s="7" t="s">
        <v>252</v>
      </c>
      <c r="W81" s="7" t="s">
        <v>253</v>
      </c>
      <c r="X81" s="7">
        <v>4</v>
      </c>
      <c r="Y81" s="7">
        <v>10</v>
      </c>
      <c r="Z81" s="7">
        <f t="shared" si="8"/>
        <v>14</v>
      </c>
      <c r="AA81" s="7" t="s">
        <v>30</v>
      </c>
      <c r="AB81" s="7" t="s">
        <v>30</v>
      </c>
      <c r="AC81" s="17" t="s">
        <v>331</v>
      </c>
    </row>
  </sheetData>
  <sortState xmlns:xlrd2="http://schemas.microsoft.com/office/spreadsheetml/2017/richdata2" ref="A2:AC81">
    <sortCondition ref="A1:A81"/>
  </sortState>
  <phoneticPr fontId="8" type="noConversion"/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SET2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ROG</cp:lastModifiedBy>
  <dcterms:created xsi:type="dcterms:W3CDTF">2022-03-03T13:03:00Z</dcterms:created>
  <dcterms:modified xsi:type="dcterms:W3CDTF">2022-03-26T16:32:48Z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60763147ABC9469CB52F528E999E2D7C</vt:lpwstr>
  </property>
  <property fmtid="{D5CDD505-2E9C-101B-9397-08002B2CF9AE}" pid="3" name="KSOProductBuildVer">
    <vt:lpwstr>2052-11.1.0.11365</vt:lpwstr>
  </property>
</Properties>
</file>